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I\Nordea Bank\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<sst xmlns="http://schemas.openxmlformats.org/spreadsheetml/2006/main" count="347" uniqueCount="222">
  <si>
    <t>Creditreform Covered Bond Rating</t>
  </si>
  <si>
    <t>Mortgage Covered Bond Program</t>
  </si>
  <si>
    <t>Rating Object</t>
  </si>
  <si>
    <t>Country Issuer</t>
  </si>
  <si>
    <t>Finland</t>
  </si>
  <si>
    <t>Repayment method</t>
  </si>
  <si>
    <t>Hard Bullet</t>
  </si>
  <si>
    <t>Cover pool asset class</t>
  </si>
  <si>
    <t>Mortgage</t>
  </si>
  <si>
    <t xml:space="preserve">Overcollateralization </t>
  </si>
  <si>
    <t>Legal framework</t>
  </si>
  <si>
    <t>Finish Act of Mortgage Credit Bank Operations</t>
  </si>
  <si>
    <t xml:space="preserve">Nominal value   </t>
  </si>
  <si>
    <t>Committed (NA)</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</si>
  <si>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</si>
  <si>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</si>
  <si>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</si>
  <si>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</si>
  <si>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</si>
  <si>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</si>
  <si>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</si>
  <si>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</si>
  <si>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</si>
  <si>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</si>
  <si>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</si>
  <si>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</si>
  <si>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</si>
  <si>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</si>
  <si>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</si>
  <si>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</si>
  <si>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</si>
  <si>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</si>
  <si>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</si>
  <si>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</si>
  <si>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</si>
  <si>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</si>
  <si>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</si>
  <si>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</si>
  <si>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</si>
  <si>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</si>
  <si>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</si>
  <si>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</si>
  <si>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</si>
  <si>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</si>
  <si>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</si>
  <si>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</si>
  <si>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</si>
  <si>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</si>
  <si>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</si>
  <si>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</si>
  <si>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</si>
  <si>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</si>
  <si>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</si>
  <si>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</si>
  <si>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</si>
  <si>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</si>
  <si>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</si>
  <si>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</si>
  <si>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</si>
  <si>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</si>
  <si>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</si>
  <si>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</si>
  <si>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</si>
  <si>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</si>
  <si>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</si>
  <si>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</si>
  <si>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</si>
  <si>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</si>
  <si>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</si>
  <si>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</si>
  <si>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</si>
  <si>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</si>
  <si>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</si>
  <si>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</si>
  <si>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</si>
  <si>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</si>
  <si>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</si>
  <si>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</si>
  <si>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</si>
  <si>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</si>
  <si>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</si>
  <si>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</si>
  <si>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</si>
  <si>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</si>
  <si>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</si>
  <si>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</si>
  <si>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</si>
  <si>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</si>
  <si>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</si>
  <si>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</si>
  <si>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</si>
  <si>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Aland Islands</t>
  </si>
  <si>
    <t>AUD</t>
  </si>
  <si>
    <t>Central Finland</t>
  </si>
  <si>
    <t>BRL</t>
  </si>
  <si>
    <t>Central Ostrobothnia</t>
  </si>
  <si>
    <t>CAD</t>
  </si>
  <si>
    <t>Etela-Savo</t>
  </si>
  <si>
    <t>CHF</t>
  </si>
  <si>
    <t>Kainuu</t>
  </si>
  <si>
    <t>CZK</t>
  </si>
  <si>
    <t>Kanta-Hame</t>
  </si>
  <si>
    <t>DKK</t>
  </si>
  <si>
    <t>Kymenlaakso</t>
  </si>
  <si>
    <t>GBP</t>
  </si>
  <si>
    <t>Lapland</t>
  </si>
  <si>
    <t>HKD</t>
  </si>
  <si>
    <t>North Karelia</t>
  </si>
  <si>
    <t>JPY</t>
  </si>
  <si>
    <t>North Ostrobothnia</t>
  </si>
  <si>
    <t>KRW</t>
  </si>
  <si>
    <t>Ostrobothnia</t>
  </si>
  <si>
    <t>NOK</t>
  </si>
  <si>
    <t>Paijat-Hame</t>
  </si>
  <si>
    <t>PLN</t>
  </si>
  <si>
    <t>Pirkanmaa</t>
  </si>
  <si>
    <t>SEK</t>
  </si>
  <si>
    <t>Pohjois-Savo</t>
  </si>
  <si>
    <t>SGD</t>
  </si>
  <si>
    <t>Satakunta</t>
  </si>
  <si>
    <t>USD</t>
  </si>
  <si>
    <t>South Karelia</t>
  </si>
  <si>
    <t>South Ostrobothnia</t>
  </si>
  <si>
    <t>Uusimaa</t>
  </si>
  <si>
    <t>Varsinais-Suomi</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</si>
  <si>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</si>
  <si>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</si>
  <si>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</si>
  <si>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</si>
  <si>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</si>
  <si>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</si>
  <si>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</si>
  <si>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</si>
  <si>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</si>
  <si>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</si>
  <si>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</si>
  <si>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</si>
  <si>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</si>
  <si>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XS0740844609</t>
  </si>
  <si>
    <t>Floating</t>
  </si>
  <si>
    <t>EIEUR3M + 0.85</t>
  </si>
  <si>
    <t>XS1323998754</t>
  </si>
  <si>
    <t>Fix</t>
  </si>
  <si>
    <t>XS1132790442</t>
  </si>
  <si>
    <t>XS1784071042</t>
  </si>
  <si>
    <t>XS1204134909</t>
  </si>
  <si>
    <t>XS1308350237</t>
  </si>
  <si>
    <t>XS0591428445</t>
  </si>
  <si>
    <t>XS2013525410</t>
  </si>
  <si>
    <t>XS0772660386</t>
  </si>
  <si>
    <t>EIEUR3M + 0.67</t>
  </si>
  <si>
    <t>XS1031054981</t>
  </si>
  <si>
    <t>EIEUR3M + 0.31</t>
  </si>
  <si>
    <t>XS1825134742</t>
  </si>
  <si>
    <t>XS1204140971</t>
  </si>
  <si>
    <t>XS1554271590</t>
  </si>
  <si>
    <t>XS1189764449</t>
  </si>
  <si>
    <t>XS1321423862</t>
  </si>
  <si>
    <t>XS1784067529</t>
  </si>
  <si>
    <t>XS1522968277</t>
  </si>
  <si>
    <t>XS1072529677</t>
  </si>
  <si>
    <t>EIEUR3M + 0.19</t>
  </si>
  <si>
    <t>XS1963717704</t>
  </si>
  <si>
    <t>XS0770378379</t>
  </si>
  <si>
    <t>XS1118022208</t>
  </si>
  <si>
    <t>EIEUR3M + 0.08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</si>
  <si>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</si>
  <si>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</si>
  <si>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</si>
  <si>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</si>
  <si>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</si>
  <si>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</si>
  <si>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</si>
  <si>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</si>
  <si>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</si>
  <si>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</si>
  <si>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</si>
  <si>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</si>
  <si>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</si>
  <si>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</si>
  <si>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</si>
  <si>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</si>
  <si>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</si>
  <si>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</si>
  <si>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</si>
  <si>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</si>
  <si>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</si>
  <si>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</si>
  <si>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</si>
  <si>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</si>
  <si>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</si>
  <si>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</si>
  <si>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</si>
  <si>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</si>
  <si>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</si>
  <si>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</si>
  <si>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</si>
  <si>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</si>
  <si>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</si>
  <si>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</si>
  <si>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</si>
  <si>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</si>
  <si>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</si>
  <si>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</si>
  <si>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</si>
  <si>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</si>
  <si>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</si>
  <si>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</si>
  <si>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</si>
  <si>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</si>
  <si>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</si>
  <si>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</si>
  <si>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</si>
  <si>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</si>
  <si>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</si>
  <si>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</si>
  <si>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</si>
  <si>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</si>
  <si>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</si>
  <si>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</si>
  <si>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</si>
  <si>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Nordea Mortgage Bank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</si>
</sst>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67" fontId="8" fillId="3" borderId="12" xfId="0" applyNumberFormat="1" applyFont="1" applyFill="1" applyBorder="1" applyAlignment="1">
      <alignment vertical="center" wrapText="1"/>
    </xf>
    <xf numFmtId="10"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8" fillId="3" borderId="12" xfId="0" applyNumberFormat="1" applyFont="1" applyFill="1" applyBorder="1" applyAlignment="1">
      <alignment horizontal="left" vertical="center" wrapText="1"/>
    </xf>
    <xf numFmtId="173" fontId="8"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8"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34-42BF-834E-5433B4C92C6B}"/>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34-42BF-834E-5433B4C92C6B}"/>
                </c:ext>
              </c:extLst>
            </c:dLbl>
            <c:dLbl>
              <c:idx val="2"/>
              <c:layout>
                <c:manualLayout>
                  <c:x val="-2.2412033265956699E-2"/>
                  <c:y val="3.51867279388711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34-42BF-834E-5433B4C92C6B}"/>
                </c:ext>
              </c:extLst>
            </c:dLbl>
            <c:dLbl>
              <c:idx val="3"/>
              <c:layout>
                <c:manualLayout>
                  <c:x val="-1.9799429886320705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34-42BF-834E-5433B4C92C6B}"/>
                </c:ext>
              </c:extLst>
            </c:dLbl>
            <c:dLbl>
              <c:idx val="4"/>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34-42BF-834E-5433B4C92C6B}"/>
                </c:ext>
              </c:extLst>
            </c:dLbl>
            <c:dLbl>
              <c:idx val="5"/>
              <c:layout>
                <c:manualLayout>
                  <c:x val="-3.250392030550613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834-42BF-834E-5433B4C92C6B}"/>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834-42BF-834E-5433B4C92C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3835.1216732975467</c:v>
                </c:pt>
                <c:pt idx="1">
                  <c:v>2861.7790623946667</c:v>
                </c:pt>
                <c:pt idx="2">
                  <c:v>2448.6557816090467</c:v>
                </c:pt>
                <c:pt idx="3">
                  <c:v>2078.0878075347164</c:v>
                </c:pt>
                <c:pt idx="4">
                  <c:v>1803.9685677898665</c:v>
                </c:pt>
                <c:pt idx="5">
                  <c:v>5621.386587001407</c:v>
                </c:pt>
                <c:pt idx="6">
                  <c:v>3524.4977622071865</c:v>
                </c:pt>
              </c:numCache>
            </c:numRef>
          </c:val>
          <c:extLst>
            <c:ext xmlns:c16="http://schemas.microsoft.com/office/drawing/2014/chart" uri="{C3380CC4-5D6E-409C-BE32-E72D297353CC}">
              <c16:uniqueId val="{00000007-C834-42BF-834E-5433B4C92C6B}"/>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834-42BF-834E-5433B4C92C6B}"/>
                </c:ext>
              </c:extLst>
            </c:dLbl>
            <c:dLbl>
              <c:idx val="1"/>
              <c:layout>
                <c:manualLayout>
                  <c:x val="1.3001568122202396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834-42BF-834E-5433B4C92C6B}"/>
                </c:ext>
              </c:extLst>
            </c:dLbl>
            <c:dLbl>
              <c:idx val="2"/>
              <c:layout>
                <c:manualLayout>
                  <c:x val="2.2580223449080301E-2"/>
                  <c:y val="2.33873496188403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834-42BF-834E-5433B4C92C6B}"/>
                </c:ext>
              </c:extLst>
            </c:dLbl>
            <c:dLbl>
              <c:idx val="3"/>
              <c:layout>
                <c:manualLayout>
                  <c:x val="2.3045279496603854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834-42BF-834E-5433B4C92C6B}"/>
                </c:ext>
              </c:extLst>
            </c:dLbl>
            <c:dLbl>
              <c:idx val="4"/>
              <c:layout>
                <c:manualLayout>
                  <c:x val="1.9901693579018959E-2"/>
                  <c:y val="2.20286623464102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834-42BF-834E-5433B4C92C6B}"/>
                </c:ext>
              </c:extLst>
            </c:dLbl>
            <c:dLbl>
              <c:idx val="5"/>
              <c:layout>
                <c:manualLayout>
                  <c:x val="3.2550097675921831E-3"/>
                  <c:y val="3.53982300884955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834-42BF-834E-5433B4C92C6B}"/>
                </c:ext>
              </c:extLst>
            </c:dLbl>
            <c:dLbl>
              <c:idx val="6"/>
              <c:layout>
                <c:manualLayout>
                  <c:x val="1.3001585471686679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834-42BF-834E-5433B4C92C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2259.1852205</c:v>
                </c:pt>
                <c:pt idx="1">
                  <c:v>1777</c:v>
                </c:pt>
                <c:pt idx="2">
                  <c:v>2618</c:v>
                </c:pt>
                <c:pt idx="3">
                  <c:v>1139</c:v>
                </c:pt>
                <c:pt idx="4">
                  <c:v>1105</c:v>
                </c:pt>
                <c:pt idx="5">
                  <c:v>4986.5</c:v>
                </c:pt>
                <c:pt idx="6">
                  <c:v>886</c:v>
                </c:pt>
              </c:numCache>
            </c:numRef>
          </c:val>
          <c:extLst>
            <c:ext xmlns:c16="http://schemas.microsoft.com/office/drawing/2014/chart" uri="{C3380CC4-5D6E-409C-BE32-E72D297353CC}">
              <c16:uniqueId val="{0000000F-C834-42BF-834E-5433B4C92C6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AF1-4DDA-9068-40B39342CAF7}"/>
                </c:ext>
              </c:extLst>
            </c:dLbl>
            <c:dLbl>
              <c:idx val="1"/>
              <c:layout>
                <c:manualLayout>
                  <c:x val="-6.0077823480594847E-17"/>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AF1-4DDA-9068-40B39342CAF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0.98788140175436356</c:v>
                </c:pt>
                <c:pt idx="1">
                  <c:v>1.2118598245636481E-2</c:v>
                </c:pt>
                <c:pt idx="2">
                  <c:v>0</c:v>
                </c:pt>
              </c:numCache>
            </c:numRef>
          </c:val>
          <c:extLst>
            <c:ext xmlns:c16="http://schemas.microsoft.com/office/drawing/2014/chart" uri="{C3380CC4-5D6E-409C-BE32-E72D297353CC}">
              <c16:uniqueId val="{00000002-0AF1-4DDA-9068-40B39342CAF7}"/>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08837399405814E-3"/>
                  <c:y val="1.70967230540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AF1-4DDA-9068-40B39342CAF7}"/>
                </c:ext>
              </c:extLst>
            </c:dLbl>
            <c:dLbl>
              <c:idx val="1"/>
              <c:layout>
                <c:manualLayout>
                  <c:x val="6.0077823480594847E-17"/>
                  <c:y val="2.37564903620198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AF1-4DDA-9068-40B39342CAF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1.41664720770291E-2</c:v>
                </c:pt>
                <c:pt idx="1">
                  <c:v>0.98583352792297096</c:v>
                </c:pt>
                <c:pt idx="2">
                  <c:v>0</c:v>
                </c:pt>
              </c:numCache>
            </c:numRef>
          </c:val>
          <c:extLst>
            <c:ext xmlns:c16="http://schemas.microsoft.com/office/drawing/2014/chart" uri="{C3380CC4-5D6E-409C-BE32-E72D297353CC}">
              <c16:uniqueId val="{00000005-0AF1-4DDA-9068-40B39342CAF7}"/>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ADD-4BE1-B8AB-147C34A6EA5E}"/>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CADD-4BE1-B8AB-147C34A6EA5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03B-4267-86F3-E8A3CD17173A}"/>
            </c:ext>
          </c:extLst>
        </c:ser>
        <c:ser>
          <c:idx val="0"/>
          <c:order val="1"/>
          <c:tx>
            <c:strRef>
              <c:f>'[1]Aux Table'!$C$47</c:f>
              <c:strCache>
                <c:ptCount val="1"/>
                <c:pt idx="0">
                  <c:v>Residential</c:v>
                </c:pt>
              </c:strCache>
            </c:strRef>
          </c:tx>
          <c:spPr>
            <a:solidFill>
              <a:srgbClr val="009EE2"/>
            </a:solidFill>
          </c:spPr>
          <c:invertIfNegative val="0"/>
          <c:dLbls>
            <c:dLbl>
              <c:idx val="4"/>
              <c:layout>
                <c:manualLayout>
                  <c:x val="-1.567228680630386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03B-4267-86F3-E8A3CD17173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0.15737469344320601</c:v>
                </c:pt>
                <c:pt idx="1">
                  <c:v>0.11776769164256801</c:v>
                </c:pt>
                <c:pt idx="2">
                  <c:v>0.12537587902368799</c:v>
                </c:pt>
                <c:pt idx="3">
                  <c:v>0.16008483931138101</c:v>
                </c:pt>
                <c:pt idx="4">
                  <c:v>0.43939689657915598</c:v>
                </c:pt>
              </c:numCache>
            </c:numRef>
          </c:val>
          <c:extLst>
            <c:ext xmlns:c16="http://schemas.microsoft.com/office/drawing/2014/chart" uri="{C3380CC4-5D6E-409C-BE32-E72D297353CC}">
              <c16:uniqueId val="{00000002-603B-4267-86F3-E8A3CD17173A}"/>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Nord%20Bank-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sheetName val="Genera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row r="2">
          <cell r="C2" t="str">
            <v>Nordea Mortgage Bank PLC</v>
          </cell>
        </row>
      </sheetData>
      <sheetData sheetId="7">
        <row r="14">
          <cell r="C14" t="str">
            <v>Finland</v>
          </cell>
        </row>
      </sheetData>
      <sheetData sheetId="8">
        <row r="12">
          <cell r="B12" t="str">
            <v>Residential</v>
          </cell>
        </row>
      </sheetData>
      <sheetData sheetId="9">
        <row r="10">
          <cell r="C10">
            <v>1</v>
          </cell>
        </row>
      </sheetData>
      <sheetData sheetId="10">
        <row r="14">
          <cell r="C14"/>
        </row>
      </sheetData>
      <sheetData sheetId="11">
        <row r="2">
          <cell r="B2" t="str">
            <v>Hard Bullet</v>
          </cell>
        </row>
      </sheetData>
      <sheetData sheetId="12">
        <row r="2">
          <cell r="B2" t="str">
            <v>Cover Assets</v>
          </cell>
          <cell r="C2" t="str">
            <v>Cover Bonds</v>
          </cell>
        </row>
        <row r="3">
          <cell r="A3">
            <v>12</v>
          </cell>
          <cell r="B3">
            <v>3835.1216732975467</v>
          </cell>
          <cell r="C3">
            <v>2259.1852205</v>
          </cell>
        </row>
        <row r="4">
          <cell r="A4">
            <v>24</v>
          </cell>
          <cell r="B4">
            <v>2861.7790623946667</v>
          </cell>
          <cell r="C4">
            <v>1777</v>
          </cell>
        </row>
        <row r="5">
          <cell r="A5">
            <v>36</v>
          </cell>
          <cell r="B5">
            <v>2448.6557816090467</v>
          </cell>
          <cell r="C5">
            <v>2618</v>
          </cell>
        </row>
        <row r="6">
          <cell r="A6">
            <v>48</v>
          </cell>
          <cell r="B6">
            <v>2078.0878075347164</v>
          </cell>
          <cell r="C6">
            <v>1139</v>
          </cell>
        </row>
        <row r="7">
          <cell r="A7">
            <v>60</v>
          </cell>
          <cell r="B7">
            <v>1803.9685677898665</v>
          </cell>
          <cell r="C7">
            <v>1105</v>
          </cell>
        </row>
        <row r="8">
          <cell r="A8">
            <v>120</v>
          </cell>
          <cell r="B8">
            <v>5621.386587001407</v>
          </cell>
          <cell r="C8">
            <v>4986.5</v>
          </cell>
        </row>
        <row r="9">
          <cell r="A9">
            <v>180</v>
          </cell>
          <cell r="B9">
            <v>3524.4977622071865</v>
          </cell>
          <cell r="C9">
            <v>886</v>
          </cell>
        </row>
        <row r="13">
          <cell r="B13" t="str">
            <v>Covered Bonds</v>
          </cell>
          <cell r="C13" t="str">
            <v>Cover Assets</v>
          </cell>
        </row>
        <row r="14">
          <cell r="A14" t="str">
            <v>Fixed coupon</v>
          </cell>
          <cell r="B14">
            <v>0.98788140175436356</v>
          </cell>
          <cell r="C14">
            <v>1.41664720770291E-2</v>
          </cell>
        </row>
        <row r="15">
          <cell r="A15" t="str">
            <v>Floating coupon</v>
          </cell>
          <cell r="B15">
            <v>1.2118598245636481E-2</v>
          </cell>
          <cell r="C15">
            <v>0.98583352792297096</v>
          </cell>
        </row>
        <row r="16">
          <cell r="A16" t="str">
            <v>Other</v>
          </cell>
          <cell r="B16">
            <v>0</v>
          </cell>
          <cell r="C16">
            <v>0</v>
          </cell>
        </row>
        <row r="39">
          <cell r="B39" t="str">
            <v>Commercial</v>
          </cell>
          <cell r="C39" t="str">
            <v>Residential</v>
          </cell>
        </row>
        <row r="40">
          <cell r="A40" t="str">
            <v>&lt;30 days</v>
          </cell>
          <cell r="B40" t="str">
            <v>ND2</v>
          </cell>
          <cell r="C40">
            <v>1</v>
          </cell>
        </row>
        <row r="41">
          <cell r="A41" t="str">
            <v>30-&lt;60 days</v>
          </cell>
          <cell r="B41" t="str">
            <v>[For completion]</v>
          </cell>
          <cell r="C41" t="str">
            <v>[For completion]</v>
          </cell>
        </row>
        <row r="42">
          <cell r="A42" t="str">
            <v>60-&lt;90 days</v>
          </cell>
          <cell r="B42" t="str">
            <v>[For completion]</v>
          </cell>
          <cell r="C42" t="str">
            <v>[For completion]</v>
          </cell>
        </row>
        <row r="43">
          <cell r="A43" t="str">
            <v>90-&lt;180 days</v>
          </cell>
          <cell r="B43" t="str">
            <v>[For completion]</v>
          </cell>
          <cell r="C43" t="str">
            <v>[For completion]</v>
          </cell>
        </row>
        <row r="44">
          <cell r="A44" t="str">
            <v>&gt;= 180 days</v>
          </cell>
          <cell r="B44" t="str">
            <v>[For completion]</v>
          </cell>
          <cell r="C44" t="str">
            <v>[For completion]</v>
          </cell>
        </row>
        <row r="47">
          <cell r="B47" t="str">
            <v>Commercial</v>
          </cell>
          <cell r="C47" t="str">
            <v>Residential</v>
          </cell>
        </row>
        <row r="48">
          <cell r="A48" t="str">
            <v>&gt;12</v>
          </cell>
          <cell r="B48">
            <v>0</v>
          </cell>
          <cell r="C48">
            <v>0.15737469344320601</v>
          </cell>
        </row>
        <row r="49">
          <cell r="A49" t="str">
            <v>≥  12 - ≤ 24</v>
          </cell>
          <cell r="B49">
            <v>0</v>
          </cell>
          <cell r="C49">
            <v>0.11776769164256801</v>
          </cell>
        </row>
        <row r="50">
          <cell r="A50" t="str">
            <v>≥ 24 - ≤ 36</v>
          </cell>
          <cell r="B50">
            <v>0</v>
          </cell>
          <cell r="C50">
            <v>0.12537587902368799</v>
          </cell>
        </row>
        <row r="51">
          <cell r="A51" t="str">
            <v>≥ 36 - ≤ 60</v>
          </cell>
          <cell r="B51">
            <v>0</v>
          </cell>
          <cell r="C51">
            <v>0.16008483931138101</v>
          </cell>
        </row>
        <row r="52">
          <cell r="A52" t="str">
            <v>≥ 60</v>
          </cell>
          <cell r="B52">
            <v>0</v>
          </cell>
          <cell r="C52">
            <v>0.43939689657915598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3"/>
  <sheetViews>
    <sheetView showGridLines="0" tabSelected="1" zoomScale="85" zoomScaleNormal="85" workbookViewId="0">
      <selection activeCell="J19" sqref="J1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2.8" customHeight="1" x14ac:dyDescent="0.55000000000000004">
      <c r="A1" s="1" t="s">
        <v>0</v>
      </c>
      <c r="B1" s="2"/>
      <c r="C1" s="2"/>
      <c r="D1" s="2"/>
      <c r="E1" s="2"/>
      <c r="F1" s="2"/>
      <c r="G1" s="2"/>
      <c r="H1" s="3"/>
    </row>
    <row r="2" spans="1:8" ht="21" x14ac:dyDescent="0.5">
      <c r="A2" s="5" t="s">
        <v>221</v>
      </c>
      <c r="B2" s="6"/>
      <c r="C2" s="7"/>
      <c r="D2" s="7"/>
      <c r="E2" s="7"/>
      <c r="F2" s="7"/>
      <c r="G2" s="7"/>
      <c r="H2" s="8"/>
    </row>
    <row r="3" spans="1:8" ht="21" x14ac:dyDescent="0.5">
      <c r="A3" s="5" t="s">
        <v>1</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2</v>
      </c>
      <c r="B5" s="13"/>
      <c r="C5" s="13"/>
      <c r="D5" s="13"/>
      <c r="E5" s="13"/>
      <c r="F5" s="13"/>
      <c r="G5" s="13"/>
      <c r="H5" s="14"/>
    </row>
    <row r="6" spans="1:8" ht="17.100000000000001" customHeight="1" thickBot="1" x14ac:dyDescent="0.4">
      <c r="A6" s="15" t="s">
        <v>3</v>
      </c>
      <c r="B6" s="15"/>
      <c r="C6" s="16" t="s">
        <v>4</v>
      </c>
      <c r="D6" s="15" t="s">
        <v>5</v>
      </c>
      <c r="E6" s="15"/>
      <c r="F6" s="15" t="s">
        <v>6</v>
      </c>
      <c r="G6" s="15"/>
      <c r="H6" s="15"/>
    </row>
    <row r="7" spans="1:8" ht="17.100000000000001" customHeight="1" thickBot="1" x14ac:dyDescent="0.4">
      <c r="A7" s="15" t="s">
        <v>7</v>
      </c>
      <c r="B7" s="15"/>
      <c r="C7" s="17" t="s">
        <v>8</v>
      </c>
      <c r="D7" s="15" t="s">
        <v>9</v>
      </c>
      <c r="E7" s="15"/>
      <c r="F7" s="18">
        <v>0.02</v>
      </c>
      <c r="G7" s="19"/>
      <c r="H7" s="20"/>
    </row>
    <row r="8" spans="1:8" ht="29.25" customHeight="1" thickBot="1" x14ac:dyDescent="0.4">
      <c r="A8" s="15" t="s">
        <v>10</v>
      </c>
      <c r="B8" s="15"/>
      <c r="C8" s="21" t="s">
        <v>11</v>
      </c>
      <c r="D8" s="15"/>
      <c r="E8" s="15"/>
      <c r="F8" s="22">
        <v>0.50119665365322863</v>
      </c>
      <c r="G8" s="22"/>
      <c r="H8" s="22"/>
    </row>
    <row r="9" spans="1:8" ht="17.100000000000001" customHeight="1" thickBot="1" x14ac:dyDescent="0.4">
      <c r="A9" s="23" t="s">
        <v>12</v>
      </c>
      <c r="B9" s="23"/>
      <c r="C9" s="24">
        <v>14770.6852205</v>
      </c>
      <c r="D9" s="15"/>
      <c r="E9" s="15"/>
      <c r="F9" s="25" t="s">
        <v>13</v>
      </c>
      <c r="G9" s="25"/>
      <c r="H9" s="25"/>
    </row>
    <row r="10" spans="1:8" ht="17.100000000000001" customHeight="1" thickBot="1" x14ac:dyDescent="0.4">
      <c r="A10" s="15" t="s">
        <v>14</v>
      </c>
      <c r="B10" s="15"/>
      <c r="C10" s="24">
        <v>22173.703225179801</v>
      </c>
      <c r="D10" s="15" t="s">
        <v>15</v>
      </c>
      <c r="E10" s="15"/>
      <c r="F10" s="26">
        <v>0.98788140175436356</v>
      </c>
      <c r="G10" s="26"/>
      <c r="H10" s="26"/>
    </row>
    <row r="11" spans="1:8" ht="17.100000000000001" customHeight="1" thickBot="1" x14ac:dyDescent="0.4">
      <c r="A11" s="27" t="s">
        <v>16</v>
      </c>
      <c r="B11" s="28"/>
      <c r="C11" s="29">
        <v>4.2802003751603097</v>
      </c>
      <c r="D11" s="15"/>
      <c r="E11" s="15"/>
      <c r="F11" s="30">
        <v>1.2118598245636481E-2</v>
      </c>
      <c r="G11" s="30"/>
      <c r="H11" s="30"/>
    </row>
    <row r="12" spans="1:8" ht="17.100000000000001" customHeight="1" thickBot="1" x14ac:dyDescent="0.4">
      <c r="A12" s="15" t="s">
        <v>17</v>
      </c>
      <c r="B12" s="15"/>
      <c r="C12" s="29">
        <v>5.4263543836190102</v>
      </c>
      <c r="D12" s="15"/>
      <c r="E12" s="15"/>
      <c r="F12" s="31">
        <v>0</v>
      </c>
      <c r="G12" s="31"/>
      <c r="H12" s="31"/>
    </row>
    <row r="13" spans="1:8" ht="14.25" customHeight="1" thickBot="1" x14ac:dyDescent="0.4">
      <c r="A13" s="32" t="s">
        <v>18</v>
      </c>
      <c r="B13" s="32"/>
      <c r="C13" s="33" t="s">
        <v>19</v>
      </c>
    </row>
    <row r="14" spans="1:8" ht="20.100000000000001" customHeight="1" thickBot="1" x14ac:dyDescent="0.4">
      <c r="A14" s="34" t="s">
        <v>20</v>
      </c>
      <c r="B14" s="34"/>
      <c r="C14" s="34"/>
      <c r="D14" s="34"/>
      <c r="E14" s="34"/>
      <c r="F14" s="34"/>
      <c r="G14" s="34"/>
      <c r="H14" s="34"/>
    </row>
    <row r="15" spans="1:8" ht="17.100000000000001" customHeight="1" thickBot="1" x14ac:dyDescent="0.4">
      <c r="A15" s="35" t="s">
        <v>21</v>
      </c>
      <c r="B15" s="36"/>
      <c r="C15" s="37"/>
      <c r="D15" s="38" t="s">
        <v>22</v>
      </c>
      <c r="E15" s="38"/>
      <c r="F15" s="38"/>
      <c r="G15" s="38"/>
      <c r="H15" s="38"/>
    </row>
    <row r="16" spans="1:8" ht="18.75" customHeight="1" thickBot="1" x14ac:dyDescent="0.4">
      <c r="A16" s="15" t="s">
        <v>23</v>
      </c>
      <c r="B16" s="15"/>
      <c r="C16" s="39" t="s">
        <v>221</v>
      </c>
      <c r="D16" s="15" t="s">
        <v>24</v>
      </c>
      <c r="E16" s="15"/>
      <c r="F16" s="40">
        <v>43882</v>
      </c>
      <c r="G16" s="41"/>
      <c r="H16" s="42"/>
    </row>
    <row r="17" spans="1:8" ht="17.100000000000001" customHeight="1" thickBot="1" x14ac:dyDescent="0.4">
      <c r="A17" s="15" t="s">
        <v>25</v>
      </c>
      <c r="B17" s="15"/>
      <c r="C17" s="43" t="s">
        <v>26</v>
      </c>
      <c r="D17" s="15" t="s">
        <v>27</v>
      </c>
      <c r="E17" s="15"/>
      <c r="F17" s="44">
        <v>0.34710000000000002</v>
      </c>
      <c r="G17" s="44"/>
      <c r="H17" s="44"/>
    </row>
    <row r="18" spans="1:8" ht="17.100000000000001" customHeight="1" thickBot="1" x14ac:dyDescent="0.4">
      <c r="A18" s="15" t="s">
        <v>28</v>
      </c>
      <c r="B18" s="15"/>
      <c r="C18" s="45" t="s">
        <v>29</v>
      </c>
      <c r="D18" s="15" t="s">
        <v>30</v>
      </c>
      <c r="E18" s="15"/>
      <c r="F18" s="44">
        <v>0.97809999999999997</v>
      </c>
      <c r="G18" s="44"/>
      <c r="H18" s="44"/>
    </row>
    <row r="19" spans="1:8" ht="17.100000000000001" customHeight="1" thickBot="1" x14ac:dyDescent="0.4">
      <c r="A19" s="46" t="s">
        <v>31</v>
      </c>
      <c r="B19" s="46"/>
      <c r="C19" s="47">
        <v>4</v>
      </c>
      <c r="D19" s="15" t="s">
        <v>32</v>
      </c>
      <c r="E19" s="15"/>
      <c r="F19" s="44">
        <v>7.6014900000000111E-3</v>
      </c>
      <c r="G19" s="44"/>
      <c r="H19" s="44"/>
    </row>
    <row r="20" spans="1:8" ht="17.100000000000001" customHeight="1" thickBot="1" x14ac:dyDescent="0.4">
      <c r="A20" s="46" t="s">
        <v>33</v>
      </c>
      <c r="B20" s="46"/>
      <c r="C20" s="48">
        <v>1</v>
      </c>
      <c r="D20" s="15" t="s">
        <v>34</v>
      </c>
      <c r="E20" s="15"/>
      <c r="F20" s="44">
        <v>2.3900000000000001E-2</v>
      </c>
      <c r="G20" s="44"/>
      <c r="H20" s="44"/>
    </row>
    <row r="21" spans="1:8" ht="17.100000000000001" customHeight="1" thickBot="1" x14ac:dyDescent="0.4">
      <c r="A21" s="46" t="s">
        <v>35</v>
      </c>
      <c r="B21" s="46"/>
      <c r="C21" s="43" t="s">
        <v>36</v>
      </c>
      <c r="D21" s="35" t="s">
        <v>37</v>
      </c>
      <c r="E21" s="36"/>
      <c r="F21" s="36"/>
      <c r="G21" s="36"/>
      <c r="H21" s="37"/>
    </row>
    <row r="22" spans="1:8" ht="17.100000000000001" customHeight="1" thickBot="1" x14ac:dyDescent="0.4">
      <c r="A22" s="46" t="s">
        <v>38</v>
      </c>
      <c r="B22" s="46"/>
      <c r="C22" s="43" t="s">
        <v>36</v>
      </c>
      <c r="D22" s="27" t="s">
        <v>39</v>
      </c>
      <c r="E22" s="28"/>
      <c r="F22" s="49" t="s">
        <v>40</v>
      </c>
      <c r="G22" s="50"/>
      <c r="H22" s="51"/>
    </row>
    <row r="23" spans="1:8" ht="17.100000000000001" customHeight="1" thickBot="1" x14ac:dyDescent="0.4">
      <c r="A23" s="46" t="s">
        <v>41</v>
      </c>
      <c r="B23" s="46"/>
      <c r="C23" s="52">
        <v>3</v>
      </c>
      <c r="D23" s="27" t="s">
        <v>42</v>
      </c>
      <c r="E23" s="28"/>
      <c r="F23" s="49" t="s">
        <v>40</v>
      </c>
      <c r="G23" s="50"/>
      <c r="H23" s="51"/>
    </row>
    <row r="24" spans="1:8" ht="17.100000000000001" customHeight="1" thickBot="1" x14ac:dyDescent="0.4">
      <c r="A24" s="46" t="s">
        <v>43</v>
      </c>
      <c r="B24" s="46"/>
      <c r="C24" s="53" t="s">
        <v>44</v>
      </c>
      <c r="D24" s="27" t="s">
        <v>45</v>
      </c>
      <c r="E24" s="28"/>
      <c r="F24" s="49" t="s">
        <v>40</v>
      </c>
      <c r="G24" s="50"/>
      <c r="H24" s="51"/>
    </row>
    <row r="25" spans="1:8" ht="7.2" customHeight="1" thickBot="1" x14ac:dyDescent="0.4"/>
    <row r="26" spans="1:8" ht="20.100000000000001" customHeight="1" thickBot="1" x14ac:dyDescent="0.4">
      <c r="A26" s="34" t="s">
        <v>46</v>
      </c>
      <c r="B26" s="34"/>
      <c r="C26" s="34"/>
      <c r="D26" s="34"/>
      <c r="E26" s="34"/>
      <c r="F26" s="34"/>
      <c r="G26" s="34"/>
      <c r="H26" s="34"/>
    </row>
    <row r="27" spans="1:8" ht="17.100000000000001" customHeight="1" thickBot="1" x14ac:dyDescent="0.4">
      <c r="A27" s="38" t="s">
        <v>47</v>
      </c>
      <c r="B27" s="38"/>
      <c r="C27" s="38"/>
      <c r="D27" s="38" t="s">
        <v>48</v>
      </c>
      <c r="E27" s="38"/>
      <c r="F27" s="38"/>
      <c r="G27" s="38"/>
      <c r="H27" s="38"/>
    </row>
    <row r="28" spans="1:8" ht="17.100000000000001" customHeight="1" thickBot="1" x14ac:dyDescent="0.4">
      <c r="A28" s="46" t="s">
        <v>49</v>
      </c>
      <c r="B28" s="46"/>
      <c r="C28" s="24">
        <v>22173.703225179801</v>
      </c>
      <c r="D28" s="54" t="s">
        <v>50</v>
      </c>
      <c r="E28" s="55"/>
      <c r="F28" s="56">
        <v>22038.884818490202</v>
      </c>
      <c r="G28" s="57"/>
      <c r="H28" s="58"/>
    </row>
    <row r="29" spans="1:8" ht="17.100000000000001" customHeight="1" thickBot="1" x14ac:dyDescent="0.4">
      <c r="A29" s="15" t="s">
        <v>51</v>
      </c>
      <c r="B29" s="15"/>
      <c r="C29" s="59">
        <v>29.1</v>
      </c>
      <c r="D29" s="54" t="s">
        <v>52</v>
      </c>
      <c r="E29" s="55"/>
      <c r="F29" s="56">
        <v>0</v>
      </c>
      <c r="G29" s="57"/>
      <c r="H29" s="58"/>
    </row>
    <row r="30" spans="1:8" ht="17.100000000000001" customHeight="1" thickBot="1" x14ac:dyDescent="0.4">
      <c r="A30" s="27" t="s">
        <v>53</v>
      </c>
      <c r="B30" s="28"/>
      <c r="C30" s="60">
        <v>326437</v>
      </c>
      <c r="D30" s="54" t="s">
        <v>54</v>
      </c>
      <c r="E30" s="55"/>
      <c r="F30" s="56">
        <v>0</v>
      </c>
      <c r="G30" s="57"/>
      <c r="H30" s="58"/>
    </row>
    <row r="31" spans="1:8" ht="17.25" customHeight="1" thickBot="1" x14ac:dyDescent="0.4">
      <c r="A31" s="38" t="s">
        <v>55</v>
      </c>
      <c r="B31" s="38"/>
      <c r="C31" s="38"/>
      <c r="D31" s="38" t="s">
        <v>56</v>
      </c>
      <c r="E31" s="38"/>
      <c r="F31" s="38"/>
      <c r="G31" s="38"/>
      <c r="H31" s="38"/>
    </row>
    <row r="32" spans="1:8" ht="17.25" customHeight="1" thickBot="1" x14ac:dyDescent="0.4">
      <c r="A32" s="54" t="s">
        <v>57</v>
      </c>
      <c r="B32" s="55"/>
      <c r="C32" s="61">
        <v>22038.884818490202</v>
      </c>
      <c r="D32" s="27" t="s">
        <v>58</v>
      </c>
      <c r="E32" s="28"/>
      <c r="F32" s="62">
        <v>0</v>
      </c>
      <c r="G32" s="62"/>
      <c r="H32" s="62"/>
    </row>
    <row r="33" spans="1:8" ht="17.100000000000001" customHeight="1" thickBot="1" x14ac:dyDescent="0.4">
      <c r="A33" s="54" t="s">
        <v>59</v>
      </c>
      <c r="B33" s="55"/>
      <c r="C33" s="61">
        <v>134.81840668999999</v>
      </c>
      <c r="D33" s="27" t="s">
        <v>60</v>
      </c>
      <c r="E33" s="28"/>
      <c r="F33" s="62">
        <v>326437</v>
      </c>
      <c r="G33" s="62"/>
      <c r="H33" s="62"/>
    </row>
    <row r="34" spans="1:8" ht="17.100000000000001" customHeight="1" thickBot="1" x14ac:dyDescent="0.4">
      <c r="A34" s="54" t="s">
        <v>61</v>
      </c>
      <c r="B34" s="55"/>
      <c r="C34" s="61">
        <v>0</v>
      </c>
      <c r="D34" s="27" t="s">
        <v>62</v>
      </c>
      <c r="E34" s="28"/>
      <c r="F34" s="62">
        <v>0</v>
      </c>
      <c r="G34" s="62"/>
      <c r="H34" s="62"/>
    </row>
    <row r="35" spans="1:8" ht="17.100000000000001" customHeight="1" thickBot="1" x14ac:dyDescent="0.4">
      <c r="A35" s="54" t="s">
        <v>63</v>
      </c>
      <c r="B35" s="55"/>
      <c r="C35" s="61">
        <v>0</v>
      </c>
      <c r="D35" s="27" t="s">
        <v>64</v>
      </c>
      <c r="E35" s="28"/>
      <c r="F35" s="62" t="s">
        <v>40</v>
      </c>
      <c r="G35" s="62"/>
      <c r="H35" s="62"/>
    </row>
    <row r="36" spans="1:8" ht="17.100000000000001" customHeight="1" thickBot="1" x14ac:dyDescent="0.4">
      <c r="A36" s="54" t="s">
        <v>54</v>
      </c>
      <c r="B36" s="55"/>
      <c r="C36" s="61">
        <v>0</v>
      </c>
      <c r="D36" s="27"/>
      <c r="E36" s="28"/>
      <c r="F36" s="62"/>
      <c r="G36" s="62"/>
      <c r="H36" s="62"/>
    </row>
    <row r="37" spans="1:8" ht="7.2" customHeight="1" thickBot="1" x14ac:dyDescent="0.4"/>
    <row r="38" spans="1:8" ht="16.2" thickBot="1" x14ac:dyDescent="0.4">
      <c r="A38" s="63" t="s">
        <v>65</v>
      </c>
      <c r="B38" s="64"/>
      <c r="C38" s="65"/>
      <c r="D38" s="66" t="s">
        <v>66</v>
      </c>
      <c r="E38" s="66"/>
      <c r="F38" s="66"/>
      <c r="G38" s="66"/>
      <c r="H38" s="66"/>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7" t="s">
        <v>67</v>
      </c>
      <c r="B51" s="67"/>
      <c r="C51" s="67"/>
      <c r="D51" s="67" t="s">
        <v>68</v>
      </c>
      <c r="E51" s="67"/>
      <c r="F51" s="67"/>
      <c r="G51" s="67"/>
      <c r="H51" s="67"/>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8" t="s">
        <v>69</v>
      </c>
      <c r="B63" s="69"/>
      <c r="C63" s="70"/>
      <c r="D63" s="67" t="s">
        <v>70</v>
      </c>
      <c r="E63" s="67"/>
      <c r="F63" s="67"/>
      <c r="G63" s="67"/>
      <c r="H63" s="67"/>
    </row>
    <row r="64" spans="1:8" ht="16.2" thickBot="1" x14ac:dyDescent="0.4">
      <c r="A64" s="71" t="s">
        <v>71</v>
      </c>
      <c r="B64" s="72" t="s">
        <v>72</v>
      </c>
      <c r="C64" s="72" t="s">
        <v>73</v>
      </c>
      <c r="D64" s="71" t="s">
        <v>71</v>
      </c>
      <c r="E64" s="73" t="s">
        <v>72</v>
      </c>
      <c r="F64" s="73"/>
      <c r="G64" s="73" t="s">
        <v>73</v>
      </c>
      <c r="H64" s="73"/>
    </row>
    <row r="65" spans="1:8" ht="16.2" thickBot="1" x14ac:dyDescent="0.4">
      <c r="A65" s="74" t="s">
        <v>74</v>
      </c>
      <c r="B65" s="75">
        <v>0</v>
      </c>
      <c r="C65" s="76">
        <v>0</v>
      </c>
      <c r="D65" s="74" t="s">
        <v>74</v>
      </c>
      <c r="E65" s="77">
        <v>16726.3984151525</v>
      </c>
      <c r="F65" s="77"/>
      <c r="G65" s="78">
        <v>0.75894940024912305</v>
      </c>
      <c r="H65" s="78"/>
    </row>
    <row r="66" spans="1:8" ht="16.2" thickBot="1" x14ac:dyDescent="0.4">
      <c r="A66" s="74" t="s">
        <v>75</v>
      </c>
      <c r="B66" s="75">
        <v>0</v>
      </c>
      <c r="C66" s="76">
        <v>0</v>
      </c>
      <c r="D66" s="74" t="s">
        <v>75</v>
      </c>
      <c r="E66" s="77">
        <v>2373.97944130828</v>
      </c>
      <c r="F66" s="77"/>
      <c r="G66" s="78">
        <v>0.10771776616013605</v>
      </c>
      <c r="H66" s="78"/>
    </row>
    <row r="67" spans="1:8" ht="16.2" thickBot="1" x14ac:dyDescent="0.4">
      <c r="A67" s="74" t="s">
        <v>76</v>
      </c>
      <c r="B67" s="75">
        <v>0</v>
      </c>
      <c r="C67" s="76">
        <v>0</v>
      </c>
      <c r="D67" s="74" t="s">
        <v>76</v>
      </c>
      <c r="E67" s="77">
        <v>1770.9974892868599</v>
      </c>
      <c r="F67" s="77"/>
      <c r="G67" s="78">
        <v>8.0357854032661491E-2</v>
      </c>
      <c r="H67" s="78"/>
    </row>
    <row r="68" spans="1:8" ht="16.2" thickBot="1" x14ac:dyDescent="0.4">
      <c r="A68" s="74" t="s">
        <v>77</v>
      </c>
      <c r="B68" s="75">
        <v>0</v>
      </c>
      <c r="C68" s="76">
        <v>0</v>
      </c>
      <c r="D68" s="74" t="s">
        <v>77</v>
      </c>
      <c r="E68" s="77">
        <v>1167.50947274238</v>
      </c>
      <c r="F68" s="77"/>
      <c r="G68" s="78">
        <v>5.2974979558079623E-2</v>
      </c>
      <c r="H68" s="78"/>
    </row>
    <row r="69" spans="1:8" ht="16.2" thickBot="1" x14ac:dyDescent="0.4">
      <c r="A69" s="74" t="s">
        <v>78</v>
      </c>
      <c r="B69" s="75">
        <v>0</v>
      </c>
      <c r="C69" s="76">
        <v>0</v>
      </c>
      <c r="D69" s="74" t="s">
        <v>78</v>
      </c>
      <c r="E69" s="77">
        <v>0</v>
      </c>
      <c r="F69" s="77"/>
      <c r="G69" s="78">
        <v>0</v>
      </c>
      <c r="H69" s="78"/>
    </row>
    <row r="70" spans="1:8" ht="16.2" thickBot="1" x14ac:dyDescent="0.4">
      <c r="A70" s="74" t="s">
        <v>79</v>
      </c>
      <c r="B70" s="75">
        <v>0</v>
      </c>
      <c r="C70" s="76">
        <v>0</v>
      </c>
      <c r="D70" s="74" t="s">
        <v>79</v>
      </c>
      <c r="E70" s="77">
        <v>0</v>
      </c>
      <c r="F70" s="77"/>
      <c r="G70" s="78">
        <v>0</v>
      </c>
      <c r="H70" s="78"/>
    </row>
    <row r="71" spans="1:8" ht="16.2" thickBot="1" x14ac:dyDescent="0.4">
      <c r="A71" s="74" t="s">
        <v>80</v>
      </c>
      <c r="B71" s="75">
        <v>0</v>
      </c>
      <c r="C71" s="76">
        <v>0</v>
      </c>
      <c r="D71" s="74" t="s">
        <v>80</v>
      </c>
      <c r="E71" s="77">
        <v>0</v>
      </c>
      <c r="F71" s="77"/>
      <c r="G71" s="78">
        <v>0</v>
      </c>
      <c r="H71" s="78"/>
    </row>
    <row r="72" spans="1:8" ht="16.2" thickBot="1" x14ac:dyDescent="0.4">
      <c r="A72" s="74" t="s">
        <v>81</v>
      </c>
      <c r="B72" s="75">
        <v>0</v>
      </c>
      <c r="C72" s="76">
        <v>0</v>
      </c>
      <c r="D72" s="74" t="s">
        <v>81</v>
      </c>
      <c r="E72" s="77">
        <v>0</v>
      </c>
      <c r="F72" s="77"/>
      <c r="G72" s="78">
        <v>0</v>
      </c>
      <c r="H72" s="78"/>
    </row>
    <row r="73" spans="1:8" ht="10.35" customHeight="1" thickBot="1" x14ac:dyDescent="0.4"/>
    <row r="74" spans="1:8" ht="20.100000000000001" customHeight="1" thickBot="1" x14ac:dyDescent="0.4">
      <c r="A74" s="12" t="s">
        <v>82</v>
      </c>
      <c r="B74" s="79"/>
      <c r="C74" s="80"/>
      <c r="D74" s="12" t="s">
        <v>83</v>
      </c>
      <c r="E74" s="79"/>
      <c r="F74" s="79"/>
      <c r="G74" s="79"/>
      <c r="H74" s="79"/>
    </row>
    <row r="75" spans="1:8" ht="16.2" thickBot="1" x14ac:dyDescent="0.4">
      <c r="A75" s="81" t="s">
        <v>84</v>
      </c>
      <c r="B75" s="82" t="s">
        <v>85</v>
      </c>
      <c r="C75" s="82" t="s">
        <v>86</v>
      </c>
      <c r="D75" s="83" t="s">
        <v>87</v>
      </c>
      <c r="E75" s="73" t="s">
        <v>88</v>
      </c>
      <c r="F75" s="73"/>
      <c r="G75" s="73" t="s">
        <v>89</v>
      </c>
      <c r="H75" s="84"/>
    </row>
    <row r="76" spans="1:8" ht="17.25" customHeight="1" thickBot="1" x14ac:dyDescent="0.4">
      <c r="A76" s="85" t="s">
        <v>90</v>
      </c>
      <c r="B76" s="86">
        <v>14654.5</v>
      </c>
      <c r="C76" s="86">
        <v>22173.703225179801</v>
      </c>
      <c r="D76" s="87" t="s">
        <v>91</v>
      </c>
      <c r="E76" s="88">
        <v>6.130187655995753E-3</v>
      </c>
      <c r="F76" s="89"/>
      <c r="G76" s="88">
        <v>0</v>
      </c>
      <c r="H76" s="90"/>
    </row>
    <row r="77" spans="1:8" ht="17.25" customHeight="1" thickBot="1" x14ac:dyDescent="0.4">
      <c r="A77" s="85" t="s">
        <v>92</v>
      </c>
      <c r="B77" s="86">
        <v>0</v>
      </c>
      <c r="C77" s="86">
        <v>0</v>
      </c>
      <c r="D77" s="87" t="s">
        <v>93</v>
      </c>
      <c r="E77" s="88">
        <v>4.6509906129325762E-2</v>
      </c>
      <c r="F77" s="89"/>
      <c r="G77" s="91">
        <v>0</v>
      </c>
      <c r="H77" s="92"/>
    </row>
    <row r="78" spans="1:8" ht="17.25" customHeight="1" thickBot="1" x14ac:dyDescent="0.4">
      <c r="A78" s="85" t="s">
        <v>94</v>
      </c>
      <c r="B78" s="86">
        <v>0</v>
      </c>
      <c r="C78" s="86">
        <v>0</v>
      </c>
      <c r="D78" s="87" t="s">
        <v>95</v>
      </c>
      <c r="E78" s="88">
        <v>7.6618543616319952E-3</v>
      </c>
      <c r="F78" s="89"/>
      <c r="G78" s="88">
        <v>0</v>
      </c>
      <c r="H78" s="90"/>
    </row>
    <row r="79" spans="1:8" ht="17.25" customHeight="1" thickBot="1" x14ac:dyDescent="0.4">
      <c r="A79" s="85" t="s">
        <v>96</v>
      </c>
      <c r="B79" s="86">
        <v>0</v>
      </c>
      <c r="C79" s="86">
        <v>0</v>
      </c>
      <c r="D79" s="87" t="s">
        <v>97</v>
      </c>
      <c r="E79" s="88">
        <v>1.5617012583034232E-2</v>
      </c>
      <c r="F79" s="89"/>
      <c r="G79" s="88">
        <v>0</v>
      </c>
      <c r="H79" s="90"/>
    </row>
    <row r="80" spans="1:8" ht="17.25" customHeight="1" thickBot="1" x14ac:dyDescent="0.4">
      <c r="A80" s="85" t="s">
        <v>98</v>
      </c>
      <c r="B80" s="86">
        <v>116.1852205</v>
      </c>
      <c r="C80" s="86">
        <v>0</v>
      </c>
      <c r="D80" s="87" t="s">
        <v>99</v>
      </c>
      <c r="E80" s="88">
        <v>6.6875296954177132E-3</v>
      </c>
      <c r="F80" s="89"/>
      <c r="G80" s="88">
        <v>0</v>
      </c>
      <c r="H80" s="90"/>
    </row>
    <row r="81" spans="1:8" ht="16.2" thickBot="1" x14ac:dyDescent="0.4">
      <c r="A81" s="85" t="s">
        <v>100</v>
      </c>
      <c r="B81" s="86">
        <v>0</v>
      </c>
      <c r="C81" s="86">
        <v>0</v>
      </c>
      <c r="D81" s="87" t="s">
        <v>101</v>
      </c>
      <c r="E81" s="88">
        <v>2.6088965281988032E-2</v>
      </c>
      <c r="F81" s="89"/>
      <c r="G81" s="88">
        <v>0</v>
      </c>
      <c r="H81" s="90"/>
    </row>
    <row r="82" spans="1:8" ht="17.25" customHeight="1" thickBot="1" x14ac:dyDescent="0.4">
      <c r="A82" s="85" t="s">
        <v>102</v>
      </c>
      <c r="B82" s="86">
        <v>0</v>
      </c>
      <c r="C82" s="86">
        <v>0</v>
      </c>
      <c r="D82" s="87" t="s">
        <v>103</v>
      </c>
      <c r="E82" s="88">
        <v>2.4829995606271589E-2</v>
      </c>
      <c r="F82" s="89"/>
      <c r="G82" s="88">
        <v>0</v>
      </c>
      <c r="H82" s="90"/>
    </row>
    <row r="83" spans="1:8" ht="17.100000000000001" customHeight="1" thickBot="1" x14ac:dyDescent="0.4">
      <c r="A83" s="85" t="s">
        <v>104</v>
      </c>
      <c r="B83" s="86">
        <v>0</v>
      </c>
      <c r="C83" s="86">
        <v>0</v>
      </c>
      <c r="D83" s="87" t="s">
        <v>105</v>
      </c>
      <c r="E83" s="88">
        <v>2.0999997868056203E-2</v>
      </c>
      <c r="F83" s="89"/>
      <c r="G83" s="88">
        <v>0</v>
      </c>
      <c r="H83" s="90"/>
    </row>
    <row r="84" spans="1:8" ht="17.25" customHeight="1" thickBot="1" x14ac:dyDescent="0.4">
      <c r="A84" s="85" t="s">
        <v>106</v>
      </c>
      <c r="B84" s="86">
        <v>0</v>
      </c>
      <c r="C84" s="86">
        <v>0</v>
      </c>
      <c r="D84" s="87" t="s">
        <v>107</v>
      </c>
      <c r="E84" s="88">
        <v>1.5322742404443307E-2</v>
      </c>
      <c r="F84" s="89"/>
      <c r="G84" s="88">
        <v>0</v>
      </c>
      <c r="H84" s="90"/>
    </row>
    <row r="85" spans="1:8" ht="17.25" customHeight="1" thickBot="1" x14ac:dyDescent="0.4">
      <c r="A85" s="85" t="s">
        <v>108</v>
      </c>
      <c r="B85" s="86">
        <v>0</v>
      </c>
      <c r="C85" s="86">
        <v>0</v>
      </c>
      <c r="D85" s="87" t="s">
        <v>109</v>
      </c>
      <c r="E85" s="88">
        <v>5.0315968589566253E-2</v>
      </c>
      <c r="F85" s="89"/>
      <c r="G85" s="88">
        <v>0</v>
      </c>
      <c r="H85" s="90"/>
    </row>
    <row r="86" spans="1:8" ht="17.25" customHeight="1" thickBot="1" x14ac:dyDescent="0.4">
      <c r="A86" s="85" t="s">
        <v>110</v>
      </c>
      <c r="B86" s="86">
        <v>0</v>
      </c>
      <c r="C86" s="86">
        <v>0</v>
      </c>
      <c r="D86" s="87" t="s">
        <v>111</v>
      </c>
      <c r="E86" s="88">
        <v>2.4831175430225401E-2</v>
      </c>
      <c r="F86" s="89"/>
      <c r="G86" s="88">
        <v>0</v>
      </c>
      <c r="H86" s="90"/>
    </row>
    <row r="87" spans="1:8" ht="17.25" customHeight="1" thickBot="1" x14ac:dyDescent="0.4">
      <c r="A87" s="85" t="s">
        <v>112</v>
      </c>
      <c r="B87" s="86">
        <v>0</v>
      </c>
      <c r="C87" s="86">
        <v>0</v>
      </c>
      <c r="D87" s="87" t="s">
        <v>113</v>
      </c>
      <c r="E87" s="88">
        <v>3.435693312723645E-2</v>
      </c>
      <c r="F87" s="89"/>
      <c r="G87" s="88">
        <v>0</v>
      </c>
      <c r="H87" s="90"/>
    </row>
    <row r="88" spans="1:8" ht="16.2" thickBot="1" x14ac:dyDescent="0.4">
      <c r="A88" s="85" t="s">
        <v>114</v>
      </c>
      <c r="B88" s="86">
        <v>0</v>
      </c>
      <c r="C88" s="86">
        <v>0</v>
      </c>
      <c r="D88" s="87" t="s">
        <v>115</v>
      </c>
      <c r="E88" s="88">
        <v>9.6256140983620134E-2</v>
      </c>
      <c r="F88" s="89"/>
      <c r="G88" s="88">
        <v>0</v>
      </c>
      <c r="H88" s="90"/>
    </row>
    <row r="89" spans="1:8" ht="16.2" thickBot="1" x14ac:dyDescent="0.4">
      <c r="A89" s="85" t="s">
        <v>116</v>
      </c>
      <c r="B89" s="86">
        <v>0</v>
      </c>
      <c r="C89" s="86">
        <v>0</v>
      </c>
      <c r="D89" s="87" t="s">
        <v>117</v>
      </c>
      <c r="E89" s="88">
        <v>2.6393923815520297E-2</v>
      </c>
      <c r="F89" s="89"/>
      <c r="G89" s="88">
        <v>0</v>
      </c>
      <c r="H89" s="90"/>
    </row>
    <row r="90" spans="1:8" ht="16.2" thickBot="1" x14ac:dyDescent="0.4">
      <c r="A90" s="85" t="s">
        <v>118</v>
      </c>
      <c r="B90" s="86">
        <v>0</v>
      </c>
      <c r="C90" s="86">
        <v>0</v>
      </c>
      <c r="D90" s="87" t="s">
        <v>119</v>
      </c>
      <c r="E90" s="88">
        <v>2.3579702527866266E-2</v>
      </c>
      <c r="F90" s="89"/>
      <c r="G90" s="88">
        <v>0</v>
      </c>
      <c r="H90" s="90"/>
    </row>
    <row r="91" spans="1:8" ht="16.2" thickBot="1" x14ac:dyDescent="0.4">
      <c r="A91" s="85" t="s">
        <v>120</v>
      </c>
      <c r="B91" s="86">
        <v>0</v>
      </c>
      <c r="C91" s="86">
        <v>0</v>
      </c>
      <c r="D91" s="87" t="s">
        <v>121</v>
      </c>
      <c r="E91" s="88">
        <v>1.2857636902272294E-2</v>
      </c>
      <c r="F91" s="89"/>
      <c r="G91" s="88">
        <v>0</v>
      </c>
      <c r="H91" s="90"/>
    </row>
    <row r="92" spans="1:8" ht="16.2" thickBot="1" x14ac:dyDescent="0.4">
      <c r="A92" s="85" t="s">
        <v>54</v>
      </c>
      <c r="B92" s="86">
        <v>0</v>
      </c>
      <c r="C92" s="86">
        <v>0</v>
      </c>
      <c r="D92" s="87" t="s">
        <v>122</v>
      </c>
      <c r="E92" s="88">
        <v>2.5101025231179228E-2</v>
      </c>
      <c r="F92" s="89"/>
      <c r="G92" s="88">
        <v>0</v>
      </c>
      <c r="H92" s="90"/>
    </row>
    <row r="93" spans="1:8" ht="16.2" thickBot="1" x14ac:dyDescent="0.4">
      <c r="A93" s="93"/>
      <c r="B93" s="94"/>
      <c r="C93" s="94"/>
      <c r="D93" s="87" t="s">
        <v>123</v>
      </c>
      <c r="E93" s="88">
        <v>0.46548676288556456</v>
      </c>
      <c r="F93" s="89"/>
      <c r="G93" s="88">
        <v>0</v>
      </c>
      <c r="H93" s="90"/>
    </row>
    <row r="94" spans="1:8" ht="16.2" thickBot="1" x14ac:dyDescent="0.4">
      <c r="A94" s="93"/>
      <c r="B94" s="94"/>
      <c r="C94" s="94"/>
      <c r="D94" s="87" t="s">
        <v>124</v>
      </c>
      <c r="E94" s="88">
        <v>7.0972538920784492E-2</v>
      </c>
      <c r="F94" s="89"/>
      <c r="G94" s="88">
        <v>0</v>
      </c>
      <c r="H94" s="90"/>
    </row>
    <row r="95" spans="1:8" ht="10.35" customHeight="1" thickBot="1" x14ac:dyDescent="0.4"/>
    <row r="96" spans="1:8" ht="20.100000000000001" customHeight="1" thickBot="1" x14ac:dyDescent="0.4">
      <c r="A96" s="34" t="s">
        <v>125</v>
      </c>
      <c r="B96" s="34"/>
      <c r="C96" s="34"/>
    </row>
    <row r="97" spans="1:7" ht="16.2" thickBot="1" x14ac:dyDescent="0.4">
      <c r="A97" s="81" t="s">
        <v>126</v>
      </c>
      <c r="B97" s="81" t="s">
        <v>127</v>
      </c>
      <c r="C97" s="81" t="s">
        <v>128</v>
      </c>
    </row>
    <row r="98" spans="1:7" ht="18.75" customHeight="1" thickBot="1" x14ac:dyDescent="0.4">
      <c r="A98" s="95" t="s">
        <v>40</v>
      </c>
      <c r="B98" s="96" t="s">
        <v>40</v>
      </c>
      <c r="C98" s="96" t="s">
        <v>40</v>
      </c>
    </row>
    <row r="99" spans="1:7" ht="17.25" customHeight="1" thickBot="1" x14ac:dyDescent="0.4">
      <c r="A99" s="95"/>
      <c r="B99" s="96"/>
      <c r="C99" s="96"/>
    </row>
    <row r="100" spans="1:7" ht="16.2" thickBot="1" x14ac:dyDescent="0.4">
      <c r="A100" s="95"/>
      <c r="B100" s="96"/>
      <c r="C100" s="96"/>
      <c r="D100" s="97"/>
      <c r="E100" s="98"/>
      <c r="F100" s="98"/>
      <c r="G100" s="98"/>
    </row>
    <row r="101" spans="1:7" ht="16.2" thickBot="1" x14ac:dyDescent="0.4">
      <c r="A101" s="38" t="s">
        <v>129</v>
      </c>
      <c r="B101" s="38"/>
      <c r="C101" s="38"/>
      <c r="D101" s="97"/>
      <c r="E101" s="99"/>
      <c r="F101" s="99"/>
      <c r="G101" s="99"/>
    </row>
    <row r="102" spans="1:7" ht="16.2" thickBot="1" x14ac:dyDescent="0.4">
      <c r="A102" s="15" t="s">
        <v>130</v>
      </c>
      <c r="B102" s="15"/>
      <c r="C102" s="39" t="s">
        <v>40</v>
      </c>
      <c r="D102" s="97"/>
      <c r="E102" s="99"/>
      <c r="F102" s="99"/>
      <c r="G102" s="99"/>
    </row>
    <row r="103" spans="1:7" ht="16.2" thickBot="1" x14ac:dyDescent="0.4">
      <c r="A103" s="15" t="s">
        <v>131</v>
      </c>
      <c r="B103" s="15"/>
      <c r="C103" s="39" t="s">
        <v>40</v>
      </c>
      <c r="D103" s="97"/>
      <c r="E103" s="99"/>
      <c r="F103" s="99"/>
      <c r="G103" s="99"/>
    </row>
  </sheetData>
  <sheetProtection algorithmName="SHA-512" hashValue="dOv5hZ7FcJ6EdLsCt1QzYbAR0pJSTQLcQnfysGC1sDdg/P65XN7nDWBoP5JmxyNsgy8vapyhX+AQkDr95YY4hg==" saltValue="CaZSSJOf5/LlbWyLh37KsQ==" spinCount="100000" sheet="1" objects="1" scenarios="1"/>
  <dataConsolidate/>
  <mergeCells count="147">
    <mergeCell ref="A96:C96"/>
    <mergeCell ref="A101:C101"/>
    <mergeCell ref="A102:B102"/>
    <mergeCell ref="A103:B103"/>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Bonds\FI\Nordea Bank\2019\01 Monitoring-Unterlagen\Surveillance Report\Q1-2020\[20200204-CB-SurvReport-V006-Nord Bank-Mortgage-2020Q1.xlsm]Lists'!#REF!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7"/>
  <sheetViews>
    <sheetView showGridLines="0" zoomScale="85" zoomScaleNormal="85" workbookViewId="0">
      <selection activeCell="A56" sqref="A56:XFD6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2" customFormat="1" ht="25.5" customHeight="1" x14ac:dyDescent="0.55000000000000004">
      <c r="A1" s="100" t="s">
        <v>0</v>
      </c>
      <c r="B1" s="101"/>
      <c r="C1" s="101"/>
      <c r="D1" s="101"/>
      <c r="E1" s="101"/>
      <c r="F1" s="101"/>
    </row>
    <row r="2" spans="1:6" s="102" customFormat="1" ht="21" customHeight="1" x14ac:dyDescent="0.5">
      <c r="A2" s="103" t="s">
        <v>221</v>
      </c>
      <c r="B2" s="104"/>
      <c r="C2" s="105"/>
      <c r="D2" s="105"/>
      <c r="E2" s="105"/>
      <c r="F2" s="105"/>
    </row>
    <row r="3" spans="1:6" s="102" customFormat="1" ht="21" customHeight="1" x14ac:dyDescent="0.5">
      <c r="A3" s="103" t="s">
        <v>1</v>
      </c>
      <c r="B3" s="104"/>
      <c r="C3" s="105"/>
      <c r="D3" s="105"/>
      <c r="E3" s="105"/>
      <c r="F3" s="105"/>
    </row>
    <row r="4" spans="1:6" s="102" customFormat="1" ht="4.5" customHeight="1" thickBot="1" x14ac:dyDescent="0.55000000000000004">
      <c r="A4" s="103"/>
      <c r="B4" s="104"/>
      <c r="C4" s="105"/>
      <c r="D4" s="105"/>
      <c r="E4" s="105"/>
      <c r="F4" s="105"/>
    </row>
    <row r="5" spans="1:6" s="102" customFormat="1" ht="20.100000000000001" customHeight="1" thickBot="1" x14ac:dyDescent="0.35">
      <c r="A5" s="106" t="s">
        <v>132</v>
      </c>
      <c r="B5" s="107"/>
      <c r="C5" s="107"/>
      <c r="D5" s="107"/>
      <c r="E5" s="107"/>
      <c r="F5" s="107"/>
    </row>
    <row r="6" spans="1:6" s="111" customFormat="1" ht="17.399999999999999" customHeight="1" thickBot="1" x14ac:dyDescent="0.35">
      <c r="A6" s="108" t="s">
        <v>23</v>
      </c>
      <c r="B6" s="109" t="s">
        <v>133</v>
      </c>
      <c r="C6" s="109" t="s">
        <v>134</v>
      </c>
      <c r="D6" s="109" t="s">
        <v>135</v>
      </c>
      <c r="E6" s="109" t="s">
        <v>136</v>
      </c>
      <c r="F6" s="110" t="s">
        <v>137</v>
      </c>
    </row>
    <row r="7" spans="1:6" ht="17.850000000000001" customHeight="1" thickBot="1" x14ac:dyDescent="0.35">
      <c r="A7" s="112" t="s">
        <v>221</v>
      </c>
      <c r="B7" s="113" t="s">
        <v>138</v>
      </c>
      <c r="C7" s="113" t="s">
        <v>139</v>
      </c>
      <c r="D7" s="114" t="s">
        <v>140</v>
      </c>
      <c r="E7" s="115">
        <v>40941</v>
      </c>
      <c r="F7" s="116">
        <v>44594</v>
      </c>
    </row>
    <row r="8" spans="1:6" ht="17.850000000000001" customHeight="1" thickBot="1" x14ac:dyDescent="0.35">
      <c r="A8" s="112" t="s">
        <v>221</v>
      </c>
      <c r="B8" s="113" t="s">
        <v>141</v>
      </c>
      <c r="C8" s="113" t="s">
        <v>142</v>
      </c>
      <c r="D8" s="114">
        <v>0.3</v>
      </c>
      <c r="E8" s="115">
        <v>42331</v>
      </c>
      <c r="F8" s="116">
        <v>44158</v>
      </c>
    </row>
    <row r="9" spans="1:6" ht="17.850000000000001" customHeight="1" thickBot="1" x14ac:dyDescent="0.35">
      <c r="A9" s="112" t="s">
        <v>221</v>
      </c>
      <c r="B9" s="113" t="s">
        <v>143</v>
      </c>
      <c r="C9" s="113" t="s">
        <v>142</v>
      </c>
      <c r="D9" s="114">
        <v>1</v>
      </c>
      <c r="E9" s="115">
        <v>41948</v>
      </c>
      <c r="F9" s="116">
        <v>45601</v>
      </c>
    </row>
    <row r="10" spans="1:6" ht="17.850000000000001" customHeight="1" thickBot="1" x14ac:dyDescent="0.35">
      <c r="A10" s="112" t="s">
        <v>221</v>
      </c>
      <c r="B10" s="113" t="s">
        <v>144</v>
      </c>
      <c r="C10" s="113" t="s">
        <v>142</v>
      </c>
      <c r="D10" s="114">
        <v>1.375</v>
      </c>
      <c r="E10" s="115">
        <v>43159</v>
      </c>
      <c r="F10" s="116">
        <v>48638</v>
      </c>
    </row>
    <row r="11" spans="1:6" ht="17.850000000000001" customHeight="1" thickBot="1" x14ac:dyDescent="0.35">
      <c r="A11" s="112" t="s">
        <v>221</v>
      </c>
      <c r="B11" s="113" t="s">
        <v>145</v>
      </c>
      <c r="C11" s="113" t="s">
        <v>142</v>
      </c>
      <c r="D11" s="114">
        <v>0.125</v>
      </c>
      <c r="E11" s="115">
        <v>42080</v>
      </c>
      <c r="F11" s="116">
        <v>43999</v>
      </c>
    </row>
    <row r="12" spans="1:6" ht="17.850000000000001" customHeight="1" thickBot="1" x14ac:dyDescent="0.35">
      <c r="A12" s="112" t="s">
        <v>221</v>
      </c>
      <c r="B12" s="113" t="s">
        <v>146</v>
      </c>
      <c r="C12" s="113" t="s">
        <v>142</v>
      </c>
      <c r="D12" s="114">
        <v>0.625</v>
      </c>
      <c r="E12" s="115">
        <v>42296</v>
      </c>
      <c r="F12" s="116">
        <v>44853</v>
      </c>
    </row>
    <row r="13" spans="1:6" ht="17.850000000000001" customHeight="1" thickBot="1" x14ac:dyDescent="0.35">
      <c r="A13" s="112" t="s">
        <v>221</v>
      </c>
      <c r="B13" s="113" t="s">
        <v>147</v>
      </c>
      <c r="C13" s="113" t="s">
        <v>142</v>
      </c>
      <c r="D13" s="114">
        <v>4</v>
      </c>
      <c r="E13" s="115">
        <v>40584</v>
      </c>
      <c r="F13" s="116">
        <v>44237</v>
      </c>
    </row>
    <row r="14" spans="1:6" ht="17.850000000000001" customHeight="1" thickBot="1" x14ac:dyDescent="0.35">
      <c r="A14" s="112" t="s">
        <v>221</v>
      </c>
      <c r="B14" s="113" t="s">
        <v>148</v>
      </c>
      <c r="C14" s="113" t="s">
        <v>142</v>
      </c>
      <c r="D14" s="114">
        <v>0.125</v>
      </c>
      <c r="E14" s="115">
        <v>43634</v>
      </c>
      <c r="F14" s="116">
        <v>46556</v>
      </c>
    </row>
    <row r="15" spans="1:6" ht="17.850000000000001" customHeight="1" thickBot="1" x14ac:dyDescent="0.35">
      <c r="A15" s="112" t="s">
        <v>221</v>
      </c>
      <c r="B15" s="113" t="s">
        <v>149</v>
      </c>
      <c r="C15" s="113" t="s">
        <v>139</v>
      </c>
      <c r="D15" s="114" t="s">
        <v>150</v>
      </c>
      <c r="E15" s="115">
        <v>41019</v>
      </c>
      <c r="F15" s="116">
        <v>44671</v>
      </c>
    </row>
    <row r="16" spans="1:6" ht="17.850000000000001" customHeight="1" thickBot="1" x14ac:dyDescent="0.35">
      <c r="A16" s="112" t="s">
        <v>221</v>
      </c>
      <c r="B16" s="113" t="s">
        <v>151</v>
      </c>
      <c r="C16" s="113" t="s">
        <v>139</v>
      </c>
      <c r="D16" s="114" t="s">
        <v>152</v>
      </c>
      <c r="E16" s="115">
        <v>41682</v>
      </c>
      <c r="F16" s="116">
        <v>45334</v>
      </c>
    </row>
    <row r="17" spans="1:6" ht="17.850000000000001" customHeight="1" thickBot="1" x14ac:dyDescent="0.35">
      <c r="A17" s="112" t="s">
        <v>221</v>
      </c>
      <c r="B17" s="113" t="s">
        <v>153</v>
      </c>
      <c r="C17" s="113" t="s">
        <v>142</v>
      </c>
      <c r="D17" s="114">
        <v>0.625</v>
      </c>
      <c r="E17" s="115">
        <v>43243</v>
      </c>
      <c r="F17" s="116">
        <v>45800</v>
      </c>
    </row>
    <row r="18" spans="1:6" ht="17.850000000000001" customHeight="1" thickBot="1" x14ac:dyDescent="0.35">
      <c r="A18" s="112" t="s">
        <v>221</v>
      </c>
      <c r="B18" s="113" t="s">
        <v>154</v>
      </c>
      <c r="C18" s="113" t="s">
        <v>142</v>
      </c>
      <c r="D18" s="114">
        <v>0.625</v>
      </c>
      <c r="E18" s="115">
        <v>42080</v>
      </c>
      <c r="F18" s="116">
        <v>46463</v>
      </c>
    </row>
    <row r="19" spans="1:6" ht="17.850000000000001" customHeight="1" thickBot="1" x14ac:dyDescent="0.35">
      <c r="A19" s="112" t="s">
        <v>221</v>
      </c>
      <c r="B19" s="113" t="s">
        <v>155</v>
      </c>
      <c r="C19" s="113" t="s">
        <v>142</v>
      </c>
      <c r="D19" s="114">
        <v>2.5000000000000001E-2</v>
      </c>
      <c r="E19" s="115">
        <v>42759</v>
      </c>
      <c r="F19" s="116">
        <v>44585</v>
      </c>
    </row>
    <row r="20" spans="1:6" ht="17.850000000000001" customHeight="1" thickBot="1" x14ac:dyDescent="0.35">
      <c r="A20" s="112" t="s">
        <v>221</v>
      </c>
      <c r="B20" s="113" t="s">
        <v>156</v>
      </c>
      <c r="C20" s="113" t="s">
        <v>142</v>
      </c>
      <c r="D20" s="114">
        <v>0.7</v>
      </c>
      <c r="E20" s="115">
        <v>42048</v>
      </c>
      <c r="F20" s="116">
        <v>45639</v>
      </c>
    </row>
    <row r="21" spans="1:6" ht="17.850000000000001" customHeight="1" thickBot="1" x14ac:dyDescent="0.35">
      <c r="A21" s="112" t="s">
        <v>221</v>
      </c>
      <c r="B21" s="113" t="s">
        <v>157</v>
      </c>
      <c r="C21" s="113" t="s">
        <v>142</v>
      </c>
      <c r="D21" s="114">
        <v>1.55</v>
      </c>
      <c r="E21" s="115">
        <v>42356</v>
      </c>
      <c r="F21" s="116">
        <v>47835</v>
      </c>
    </row>
    <row r="22" spans="1:6" ht="17.850000000000001" customHeight="1" thickBot="1" x14ac:dyDescent="0.35">
      <c r="A22" s="112" t="s">
        <v>221</v>
      </c>
      <c r="B22" s="113" t="s">
        <v>158</v>
      </c>
      <c r="C22" s="113" t="s">
        <v>142</v>
      </c>
      <c r="D22" s="114">
        <v>0.25</v>
      </c>
      <c r="E22" s="115">
        <v>43159</v>
      </c>
      <c r="F22" s="116">
        <v>44985</v>
      </c>
    </row>
    <row r="23" spans="1:6" ht="17.850000000000001" customHeight="1" thickBot="1" x14ac:dyDescent="0.35">
      <c r="A23" s="112" t="s">
        <v>221</v>
      </c>
      <c r="B23" s="113" t="s">
        <v>159</v>
      </c>
      <c r="C23" s="113" t="s">
        <v>142</v>
      </c>
      <c r="D23" s="114">
        <v>0.25</v>
      </c>
      <c r="E23" s="115">
        <v>42695</v>
      </c>
      <c r="F23" s="116">
        <v>45251</v>
      </c>
    </row>
    <row r="24" spans="1:6" ht="17.850000000000001" customHeight="1" thickBot="1" x14ac:dyDescent="0.35">
      <c r="A24" s="112" t="s">
        <v>221</v>
      </c>
      <c r="B24" s="113" t="s">
        <v>160</v>
      </c>
      <c r="C24" s="113" t="s">
        <v>139</v>
      </c>
      <c r="D24" s="114" t="s">
        <v>161</v>
      </c>
      <c r="E24" s="115">
        <v>41787</v>
      </c>
      <c r="F24" s="116">
        <v>44344</v>
      </c>
    </row>
    <row r="25" spans="1:6" ht="17.850000000000001" customHeight="1" thickBot="1" x14ac:dyDescent="0.35">
      <c r="A25" s="112" t="s">
        <v>221</v>
      </c>
      <c r="B25" s="113" t="s">
        <v>162</v>
      </c>
      <c r="C25" s="113" t="s">
        <v>142</v>
      </c>
      <c r="D25" s="114">
        <v>0.25</v>
      </c>
      <c r="E25" s="115">
        <v>43542</v>
      </c>
      <c r="F25" s="116">
        <v>46099</v>
      </c>
    </row>
    <row r="26" spans="1:6" ht="17.850000000000001" customHeight="1" thickBot="1" x14ac:dyDescent="0.35">
      <c r="A26" s="112" t="s">
        <v>221</v>
      </c>
      <c r="B26" s="113" t="s">
        <v>163</v>
      </c>
      <c r="C26" s="113" t="s">
        <v>142</v>
      </c>
      <c r="D26" s="114">
        <v>2.77</v>
      </c>
      <c r="E26" s="115">
        <v>41010</v>
      </c>
      <c r="F26" s="116">
        <v>44662</v>
      </c>
    </row>
    <row r="27" spans="1:6" ht="17.850000000000001" customHeight="1" thickBot="1" x14ac:dyDescent="0.35">
      <c r="A27" s="112" t="s">
        <v>221</v>
      </c>
      <c r="B27" s="113" t="s">
        <v>164</v>
      </c>
      <c r="C27" s="113" t="s">
        <v>139</v>
      </c>
      <c r="D27" s="114" t="s">
        <v>165</v>
      </c>
      <c r="E27" s="115">
        <v>41919</v>
      </c>
      <c r="F27" s="116">
        <v>44476</v>
      </c>
    </row>
  </sheetData>
  <sheetProtection algorithmName="SHA-512" hashValue="/M0lIgBgzKjOzQR/GP6TH2vW95bdEQXMIdWXwnohdV7konderzMUcSWH5YBy2J6ksVLa+eOguH+QufYSAJqcLg==" saltValue="N3Mh/w9yOhAx7zYaZ+v8aQ=="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70" zoomScaleNormal="70" workbookViewId="0">
      <selection activeCell="A3" sqref="A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221</v>
      </c>
      <c r="B2" s="6"/>
      <c r="C2" s="7"/>
    </row>
    <row r="3" spans="1:3" ht="21" x14ac:dyDescent="0.5">
      <c r="A3" s="5" t="s">
        <v>1</v>
      </c>
      <c r="B3" s="6"/>
      <c r="C3" s="7"/>
    </row>
    <row r="4" spans="1:3" s="117" customFormat="1" ht="4.5" customHeight="1" thickBot="1" x14ac:dyDescent="0.55000000000000004">
      <c r="A4" s="5"/>
      <c r="B4" s="6"/>
      <c r="C4" s="7"/>
    </row>
    <row r="5" spans="1:3" s="117" customFormat="1" ht="20.100000000000001" customHeight="1" thickBot="1" x14ac:dyDescent="0.4">
      <c r="A5" s="118" t="s">
        <v>166</v>
      </c>
      <c r="B5" s="119"/>
      <c r="C5" s="119"/>
    </row>
    <row r="6" spans="1:3" ht="48" customHeight="1" thickBot="1" x14ac:dyDescent="0.35">
      <c r="A6" s="120"/>
      <c r="B6" s="120"/>
      <c r="C6" s="120"/>
    </row>
    <row r="7" spans="1:3" s="111" customFormat="1" ht="17.399999999999999" customHeight="1" thickBot="1" x14ac:dyDescent="0.35">
      <c r="A7" s="108" t="s">
        <v>167</v>
      </c>
      <c r="B7" s="109" t="s">
        <v>168</v>
      </c>
      <c r="C7" s="110" t="s">
        <v>169</v>
      </c>
    </row>
    <row r="8" spans="1:3" ht="17.100000000000001" customHeight="1" thickBot="1" x14ac:dyDescent="0.35">
      <c r="A8" s="112" t="s">
        <v>7</v>
      </c>
      <c r="B8" s="113" t="s">
        <v>23</v>
      </c>
      <c r="C8" s="121" t="s">
        <v>170</v>
      </c>
    </row>
    <row r="9" spans="1:3" ht="30" customHeight="1" thickBot="1" x14ac:dyDescent="0.35">
      <c r="A9" s="112" t="s">
        <v>10</v>
      </c>
      <c r="B9" s="113" t="s">
        <v>171</v>
      </c>
      <c r="C9" s="121" t="s">
        <v>172</v>
      </c>
    </row>
    <row r="10" spans="1:3" ht="17.100000000000001" customHeight="1" thickBot="1" x14ac:dyDescent="0.35">
      <c r="A10" s="112" t="s">
        <v>12</v>
      </c>
      <c r="B10" s="113" t="s">
        <v>23</v>
      </c>
      <c r="C10" s="121" t="s">
        <v>173</v>
      </c>
    </row>
    <row r="11" spans="1:3" ht="17.100000000000001" customHeight="1" thickBot="1" x14ac:dyDescent="0.35">
      <c r="A11" s="112" t="s">
        <v>14</v>
      </c>
      <c r="B11" s="113" t="s">
        <v>23</v>
      </c>
      <c r="C11" s="121" t="s">
        <v>174</v>
      </c>
    </row>
    <row r="12" spans="1:3" ht="17.100000000000001" customHeight="1" thickBot="1" x14ac:dyDescent="0.35">
      <c r="A12" s="112" t="s">
        <v>16</v>
      </c>
      <c r="B12" s="113" t="s">
        <v>23</v>
      </c>
      <c r="C12" s="121" t="s">
        <v>175</v>
      </c>
    </row>
    <row r="13" spans="1:3" ht="17.100000000000001" customHeight="1" thickBot="1" x14ac:dyDescent="0.35">
      <c r="A13" s="112" t="s">
        <v>17</v>
      </c>
      <c r="B13" s="113" t="s">
        <v>23</v>
      </c>
      <c r="C13" s="121" t="s">
        <v>176</v>
      </c>
    </row>
    <row r="14" spans="1:3" ht="56.1" customHeight="1" thickBot="1" x14ac:dyDescent="0.35">
      <c r="A14" s="112" t="s">
        <v>5</v>
      </c>
      <c r="B14" s="113" t="s">
        <v>23</v>
      </c>
      <c r="C14" s="121" t="s">
        <v>177</v>
      </c>
    </row>
    <row r="15" spans="1:3" ht="56.1" customHeight="1" thickBot="1" x14ac:dyDescent="0.35">
      <c r="A15" s="112" t="s">
        <v>9</v>
      </c>
      <c r="B15" s="113" t="s">
        <v>23</v>
      </c>
      <c r="C15" s="121" t="s">
        <v>178</v>
      </c>
    </row>
    <row r="16" spans="1:3" ht="17.100000000000001" customHeight="1" thickBot="1" x14ac:dyDescent="0.35">
      <c r="A16" s="112" t="s">
        <v>15</v>
      </c>
      <c r="B16" s="113" t="s">
        <v>23</v>
      </c>
      <c r="C16" s="121" t="s">
        <v>179</v>
      </c>
    </row>
    <row r="17" spans="1:3" ht="30" customHeight="1" thickBot="1" x14ac:dyDescent="0.35">
      <c r="A17" s="112" t="s">
        <v>25</v>
      </c>
      <c r="B17" s="113" t="s">
        <v>171</v>
      </c>
      <c r="C17" s="121" t="s">
        <v>180</v>
      </c>
    </row>
    <row r="18" spans="1:3" ht="30" customHeight="1" thickBot="1" x14ac:dyDescent="0.35">
      <c r="A18" s="112" t="s">
        <v>28</v>
      </c>
      <c r="B18" s="113" t="s">
        <v>171</v>
      </c>
      <c r="C18" s="121" t="s">
        <v>181</v>
      </c>
    </row>
    <row r="19" spans="1:3" ht="17.100000000000001" customHeight="1" thickBot="1" x14ac:dyDescent="0.35">
      <c r="A19" s="112" t="s">
        <v>182</v>
      </c>
      <c r="B19" s="113" t="s">
        <v>171</v>
      </c>
      <c r="C19" s="121" t="s">
        <v>183</v>
      </c>
    </row>
    <row r="20" spans="1:3" ht="30" customHeight="1" thickBot="1" x14ac:dyDescent="0.35">
      <c r="A20" s="112" t="s">
        <v>184</v>
      </c>
      <c r="B20" s="113" t="s">
        <v>171</v>
      </c>
      <c r="C20" s="121" t="s">
        <v>185</v>
      </c>
    </row>
    <row r="21" spans="1:3" ht="30" customHeight="1" thickBot="1" x14ac:dyDescent="0.35">
      <c r="A21" s="112" t="s">
        <v>186</v>
      </c>
      <c r="B21" s="113" t="s">
        <v>171</v>
      </c>
      <c r="C21" s="121" t="s">
        <v>187</v>
      </c>
    </row>
    <row r="22" spans="1:3" ht="16.8" customHeight="1" thickBot="1" x14ac:dyDescent="0.35">
      <c r="A22" s="112" t="s">
        <v>188</v>
      </c>
      <c r="B22" s="113" t="s">
        <v>171</v>
      </c>
      <c r="C22" s="121" t="s">
        <v>189</v>
      </c>
    </row>
    <row r="23" spans="1:3" ht="30" customHeight="1" thickBot="1" x14ac:dyDescent="0.35">
      <c r="A23" s="112" t="s">
        <v>190</v>
      </c>
      <c r="B23" s="113" t="s">
        <v>171</v>
      </c>
      <c r="C23" s="121" t="s">
        <v>191</v>
      </c>
    </row>
    <row r="24" spans="1:3" ht="17.100000000000001" customHeight="1" thickBot="1" x14ac:dyDescent="0.35">
      <c r="A24" s="112" t="s">
        <v>24</v>
      </c>
      <c r="B24" s="113" t="s">
        <v>171</v>
      </c>
      <c r="C24" s="121" t="s">
        <v>192</v>
      </c>
    </row>
    <row r="25" spans="1:3" ht="17.100000000000001" customHeight="1" thickBot="1" x14ac:dyDescent="0.35">
      <c r="A25" s="112" t="s">
        <v>193</v>
      </c>
      <c r="B25" s="113" t="s">
        <v>171</v>
      </c>
      <c r="C25" s="121" t="s">
        <v>194</v>
      </c>
    </row>
    <row r="26" spans="1:3" ht="17.100000000000001" customHeight="1" thickBot="1" x14ac:dyDescent="0.35">
      <c r="A26" s="112" t="s">
        <v>195</v>
      </c>
      <c r="B26" s="113" t="s">
        <v>171</v>
      </c>
      <c r="C26" s="121" t="s">
        <v>196</v>
      </c>
    </row>
    <row r="27" spans="1:3" ht="30" customHeight="1" thickBot="1" x14ac:dyDescent="0.35">
      <c r="A27" s="112" t="s">
        <v>32</v>
      </c>
      <c r="B27" s="113" t="s">
        <v>171</v>
      </c>
      <c r="C27" s="121" t="s">
        <v>197</v>
      </c>
    </row>
    <row r="28" spans="1:3" ht="17.100000000000001" customHeight="1" thickBot="1" x14ac:dyDescent="0.35">
      <c r="A28" s="112" t="s">
        <v>34</v>
      </c>
      <c r="B28" s="113" t="s">
        <v>171</v>
      </c>
      <c r="C28" s="121" t="s">
        <v>198</v>
      </c>
    </row>
    <row r="29" spans="1:3" ht="17.100000000000001" customHeight="1" thickBot="1" x14ac:dyDescent="0.35">
      <c r="A29" s="112" t="s">
        <v>199</v>
      </c>
      <c r="B29" s="113" t="s">
        <v>23</v>
      </c>
      <c r="C29" s="121" t="s">
        <v>200</v>
      </c>
    </row>
    <row r="30" spans="1:3" ht="17.100000000000001" customHeight="1" thickBot="1" x14ac:dyDescent="0.35">
      <c r="A30" s="112" t="s">
        <v>201</v>
      </c>
      <c r="B30" s="113" t="s">
        <v>23</v>
      </c>
      <c r="C30" s="121" t="s">
        <v>202</v>
      </c>
    </row>
    <row r="31" spans="1:3" ht="17.100000000000001" customHeight="1" thickBot="1" x14ac:dyDescent="0.35">
      <c r="A31" s="112" t="s">
        <v>71</v>
      </c>
      <c r="B31" s="113" t="s">
        <v>23</v>
      </c>
      <c r="C31" s="121" t="s">
        <v>203</v>
      </c>
    </row>
    <row r="32" spans="1:3" ht="17.100000000000001" customHeight="1" thickBot="1" x14ac:dyDescent="0.35">
      <c r="A32" s="112" t="s">
        <v>128</v>
      </c>
      <c r="B32" s="113" t="s">
        <v>171</v>
      </c>
      <c r="C32" s="121" t="s">
        <v>204</v>
      </c>
    </row>
    <row r="33" spans="1:3" ht="17.100000000000001" customHeight="1" thickBot="1" x14ac:dyDescent="0.35">
      <c r="A33" s="112" t="s">
        <v>67</v>
      </c>
      <c r="B33" s="113" t="s">
        <v>23</v>
      </c>
      <c r="C33" s="121" t="s">
        <v>205</v>
      </c>
    </row>
    <row r="34" spans="1:3" ht="17.100000000000001" customHeight="1" thickBot="1" x14ac:dyDescent="0.35">
      <c r="A34" s="112" t="s">
        <v>68</v>
      </c>
      <c r="B34" s="113" t="s">
        <v>23</v>
      </c>
      <c r="C34" s="121" t="s">
        <v>206</v>
      </c>
    </row>
    <row r="35" spans="1:3" ht="17.100000000000001" customHeight="1" thickBot="1" x14ac:dyDescent="0.35">
      <c r="A35" s="112" t="s">
        <v>207</v>
      </c>
      <c r="B35" s="113" t="s">
        <v>171</v>
      </c>
      <c r="C35" s="121" t="s">
        <v>208</v>
      </c>
    </row>
    <row r="36" spans="1:3" ht="30" customHeight="1" thickBot="1" x14ac:dyDescent="0.35">
      <c r="A36" s="112" t="s">
        <v>88</v>
      </c>
      <c r="B36" s="113" t="s">
        <v>23</v>
      </c>
      <c r="C36" s="121" t="s">
        <v>209</v>
      </c>
    </row>
    <row r="37" spans="1:3" ht="30" customHeight="1" thickBot="1" x14ac:dyDescent="0.35">
      <c r="A37" s="112" t="s">
        <v>89</v>
      </c>
      <c r="B37" s="113" t="s">
        <v>23</v>
      </c>
      <c r="C37" s="121" t="s">
        <v>210</v>
      </c>
    </row>
    <row r="38" spans="1:3" ht="17.100000000000001" customHeight="1" thickBot="1" x14ac:dyDescent="0.35">
      <c r="A38" s="112" t="s">
        <v>211</v>
      </c>
      <c r="B38" s="113" t="s">
        <v>23</v>
      </c>
      <c r="C38" s="121" t="s">
        <v>212</v>
      </c>
    </row>
    <row r="39" spans="1:3" ht="17.100000000000001" customHeight="1" thickBot="1" x14ac:dyDescent="0.35">
      <c r="A39" s="112" t="s">
        <v>213</v>
      </c>
      <c r="B39" s="113" t="s">
        <v>23</v>
      </c>
      <c r="C39" s="121" t="s">
        <v>214</v>
      </c>
    </row>
    <row r="40" spans="1:3" ht="15" thickBot="1" x14ac:dyDescent="0.35">
      <c r="A40" s="112" t="s">
        <v>215</v>
      </c>
      <c r="B40" s="113" t="s">
        <v>216</v>
      </c>
      <c r="C40" s="121" t="s">
        <v>217</v>
      </c>
    </row>
    <row r="41" spans="1:3" ht="15" thickBot="1" x14ac:dyDescent="0.35">
      <c r="A41" s="112" t="s">
        <v>218</v>
      </c>
      <c r="B41" s="113" t="s">
        <v>216</v>
      </c>
      <c r="C41" s="121" t="s">
        <v>219</v>
      </c>
    </row>
  </sheetData>
  <sheetProtection algorithmName="SHA-512" hashValue="D6Ssb+6a2hKDV/LlEgHLzn4UFBaMpwkh873+jse2PawqyCE5yEmRsvRTXt8mcMPL2esOh2rS12UT8RH/Zs9xiA==" saltValue="xxPa9kBKhw89RZ6nzr0wWQ=="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85" zoomScaleNormal="85" workbookViewId="0">
      <selection activeCell="C27" sqref="C2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221</v>
      </c>
      <c r="B2" s="6"/>
      <c r="C2" s="7"/>
    </row>
    <row r="3" spans="1:3" ht="21" x14ac:dyDescent="0.5">
      <c r="A3" s="5" t="s">
        <v>1</v>
      </c>
      <c r="B3" s="6"/>
      <c r="C3" s="7"/>
    </row>
    <row r="4" spans="1:3" s="117" customFormat="1" ht="4.5" customHeight="1" thickBot="1" x14ac:dyDescent="0.55000000000000004">
      <c r="A4" s="5"/>
      <c r="B4" s="6"/>
      <c r="C4" s="7"/>
    </row>
    <row r="5" spans="1:3" s="117" customFormat="1" ht="20.100000000000001" customHeight="1" thickBot="1" x14ac:dyDescent="0.4">
      <c r="A5" s="118" t="s">
        <v>220</v>
      </c>
      <c r="B5" s="119"/>
      <c r="C5" s="119"/>
    </row>
    <row r="6" spans="1:3" ht="48" customHeight="1" thickBot="1" x14ac:dyDescent="0.35">
      <c r="A6" s="120"/>
      <c r="B6" s="120"/>
      <c r="C6" s="120"/>
    </row>
  </sheetData>
  <sheetProtection algorithmName="SHA-512" hashValue="ytJRi84nJRKcmJsZEreXroldgd7U0ERl0E0/4MYhn7aupjcB1c56Qv87PtfAtqdForXNsG6wKEp4sDejFwMIHw==" saltValue="acU6SsqunMAE2n6ko1iuiw=="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2020-05-22T09:58:05Z</dcterms:created>
  <dcterms:modified xsi:type="dcterms:W3CDTF">2020-05-22T10:02:38Z</dcterms:modified>
</cp:coreProperties>
</file>