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<sst xmlns="http://schemas.openxmlformats.org/spreadsheetml/2006/main" count="356" uniqueCount="223">
  <si>
    <t>Creditreform Covered Bond Rating</t>
  </si>
  <si>
    <t>Banco Bilbao Vizcaya Argentaria,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</si>
  <si>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</si>
  <si>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</si>
  <si>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</si>
  <si>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</si>
  <si>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</si>
  <si>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</si>
  <si>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</si>
  <si>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</si>
  <si>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</si>
  <si>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</si>
  <si>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</si>
  <si>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</si>
  <si>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</si>
  <si>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</si>
  <si>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</si>
  <si>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</si>
  <si>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</si>
  <si>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</si>
  <si>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</si>
  <si>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</si>
  <si>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</si>
  <si>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</si>
  <si>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</si>
  <si>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</si>
  <si>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</si>
  <si>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</si>
  <si>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</si>
  <si>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</si>
  <si>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</si>
  <si>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</si>
  <si>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</si>
  <si>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</si>
  <si>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</si>
  <si>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</si>
  <si>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</si>
  <si>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</si>
  <si>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</si>
  <si>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t>
  </si>
  <si>
    <t>Servicer</t>
  </si>
  <si>
    <t xml:space="preserve">+ 2nd rating uplift </t>
  </si>
  <si>
    <t>+/-0</t>
  </si>
  <si>
    <t>Account Bank</t>
  </si>
  <si>
    <t>NA</t>
  </si>
  <si>
    <t>Rating covered bond program / Outlook</t>
  </si>
  <si>
    <t>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</si>
  <si>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</si>
  <si>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</si>
  <si>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</si>
  <si>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</si>
  <si>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</si>
  <si>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</si>
  <si>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</si>
  <si>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</si>
  <si>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</si>
  <si>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</si>
  <si>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</si>
  <si>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</si>
  <si>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</si>
  <si>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</si>
  <si>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</si>
  <si>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</si>
  <si>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</si>
  <si>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</si>
  <si>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</si>
  <si>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</si>
  <si>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</si>
  <si>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</si>
  <si>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</si>
  <si>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</si>
  <si>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</si>
  <si>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</si>
  <si>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</si>
  <si>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</si>
  <si>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</si>
  <si>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</si>
  <si>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</si>
  <si>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</si>
  <si>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</si>
  <si>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</si>
  <si>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</si>
  <si>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</si>
  <si>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</si>
  <si>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</si>
  <si>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</si>
  <si>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</si>
  <si>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</si>
  <si>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</si>
  <si>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</si>
  <si>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</si>
  <si>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</si>
  <si>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</si>
  <si>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ANDALUCIA</t>
  </si>
  <si>
    <t>AUD</t>
  </si>
  <si>
    <t>ARAGON</t>
  </si>
  <si>
    <t>BRL</t>
  </si>
  <si>
    <t>ASTURIAS</t>
  </si>
  <si>
    <t>CAD</t>
  </si>
  <si>
    <t>BALEARES</t>
  </si>
  <si>
    <t>CHF</t>
  </si>
  <si>
    <t>CANARIAS</t>
  </si>
  <si>
    <t>CZK</t>
  </si>
  <si>
    <t>CANTABRIA</t>
  </si>
  <si>
    <t>DKK</t>
  </si>
  <si>
    <t>CASTILLA LA MANCHA</t>
  </si>
  <si>
    <t>GBP</t>
  </si>
  <si>
    <t>CASTILLA LEON</t>
  </si>
  <si>
    <t>HKD</t>
  </si>
  <si>
    <t>CATALÑA</t>
  </si>
  <si>
    <t>JPY</t>
  </si>
  <si>
    <t>COMUNIDAD VALENCIANA</t>
  </si>
  <si>
    <t>KRW</t>
  </si>
  <si>
    <t>EXTREMADURA</t>
  </si>
  <si>
    <t>NOK</t>
  </si>
  <si>
    <t>GALICIA</t>
  </si>
  <si>
    <t>PLN</t>
  </si>
  <si>
    <t>LA RIOJA</t>
  </si>
  <si>
    <t>SEK</t>
  </si>
  <si>
    <t>MADRID</t>
  </si>
  <si>
    <t>SGD</t>
  </si>
  <si>
    <t>MURCIA</t>
  </si>
  <si>
    <t>USD</t>
  </si>
  <si>
    <t>NAVARRA</t>
  </si>
  <si>
    <t>PAIS VASCO</t>
  </si>
  <si>
    <t>CEUTA</t>
  </si>
  <si>
    <t>MELILLA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</si>
  <si>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</si>
  <si>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</si>
  <si>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</si>
  <si>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</si>
  <si>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</si>
  <si>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</si>
  <si>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</si>
  <si>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</si>
  <si>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</si>
  <si>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</si>
  <si>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</si>
  <si>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</si>
  <si>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</si>
  <si>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ES0413211105</t>
  </si>
  <si>
    <t>Fix</t>
  </si>
  <si>
    <t>ES0413211816</t>
  </si>
  <si>
    <t>ES0413211840</t>
  </si>
  <si>
    <t>Floating</t>
  </si>
  <si>
    <t>EIEUR3M + 0.21</t>
  </si>
  <si>
    <t>ES0413211931</t>
  </si>
  <si>
    <t>EIEUR3M + 0.13</t>
  </si>
  <si>
    <t>ES0413211774</t>
  </si>
  <si>
    <t>EIEUR1Y + 3.75</t>
  </si>
  <si>
    <t>ES0413211873</t>
  </si>
  <si>
    <t>ES0413211964</t>
  </si>
  <si>
    <t>NULL</t>
  </si>
  <si>
    <t>ES0413211121</t>
  </si>
  <si>
    <t>ES0413211824</t>
  </si>
  <si>
    <t>ES0413211915</t>
  </si>
  <si>
    <t>ES0414840415</t>
  </si>
  <si>
    <t>ES0413211949</t>
  </si>
  <si>
    <t>ES0413211071</t>
  </si>
  <si>
    <t>ES0413211790</t>
  </si>
  <si>
    <t>ES0413211881</t>
  </si>
  <si>
    <t>EIEUR1Y + 0.2</t>
  </si>
  <si>
    <t>ES0413211972</t>
  </si>
  <si>
    <t>ES0413211147</t>
  </si>
  <si>
    <t>ES0413211923</t>
  </si>
  <si>
    <t>EIEUR1Y + 0.1</t>
  </si>
  <si>
    <t>ES0413211865</t>
  </si>
  <si>
    <t>ES0413211956</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</si>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</sst>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5" borderId="0" xfId="0" quotePrefix="1" applyFont="1" applyFill="1" applyBorder="1" applyAlignment="1">
      <alignment horizontal="left" vertical="center" wrapText="1"/>
    </xf>
    <xf numFmtId="176" fontId="7" fillId="5"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6" borderId="18" xfId="0" applyFont="1" applyFill="1" applyBorder="1" applyAlignment="1">
      <alignment horizontal="left" vertical="center" wrapText="1"/>
    </xf>
    <xf numFmtId="179" fontId="7" fillId="6" borderId="19" xfId="0" applyNumberFormat="1" applyFont="1" applyFill="1" applyBorder="1" applyAlignment="1">
      <alignment horizontal="left" vertical="center" wrapText="1"/>
    </xf>
    <xf numFmtId="4" fontId="7" fillId="6" borderId="19" xfId="0" applyNumberFormat="1" applyFont="1" applyFill="1" applyBorder="1" applyAlignment="1">
      <alignment horizontal="left" vertical="center" wrapText="1"/>
    </xf>
    <xf numFmtId="180" fontId="7" fillId="6" borderId="19" xfId="0" applyNumberFormat="1" applyFont="1" applyFill="1" applyBorder="1" applyAlignment="1">
      <alignment horizontal="left" vertical="center" wrapText="1"/>
    </xf>
    <xf numFmtId="180" fontId="7" fillId="6" borderId="17" xfId="0" applyNumberFormat="1" applyFont="1" applyFill="1" applyBorder="1" applyAlignment="1">
      <alignment horizontal="left" vertical="center" wrapText="1"/>
    </xf>
    <xf numFmtId="180" fontId="7" fillId="6"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6" borderId="20"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D0A-49F7-8C69-33BA37EB6EB1}"/>
                </c:ext>
              </c:extLst>
            </c:dLbl>
            <c:dLbl>
              <c:idx val="1"/>
              <c:layout>
                <c:manualLayout>
                  <c:x val="-6.510019535184635E-3"/>
                  <c:y val="7.07964601769910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D0A-49F7-8C69-33BA37EB6EB1}"/>
                </c:ext>
              </c:extLst>
            </c:dLbl>
            <c:dLbl>
              <c:idx val="2"/>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D0A-49F7-8C69-33BA37EB6EB1}"/>
                </c:ext>
              </c:extLst>
            </c:dLbl>
            <c:dLbl>
              <c:idx val="3"/>
              <c:layout>
                <c:manualLayout>
                  <c:x val="-1.0025173784202651E-2"/>
                  <c:y val="1.17994100294985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D0A-49F7-8C69-33BA37EB6EB1}"/>
                </c:ext>
              </c:extLst>
            </c:dLbl>
            <c:dLbl>
              <c:idx val="4"/>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D0A-49F7-8C69-33BA37EB6EB1}"/>
                </c:ext>
              </c:extLst>
            </c:dLbl>
            <c:dLbl>
              <c:idx val="5"/>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D0A-49F7-8C69-33BA37EB6EB1}"/>
                </c:ext>
              </c:extLst>
            </c:dLbl>
            <c:dLbl>
              <c:idx val="6"/>
              <c:layout>
                <c:manualLayout>
                  <c:x val="0"/>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D0A-49F7-8C69-33BA37EB6EB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4943.8530000000001</c:v>
                </c:pt>
                <c:pt idx="1">
                  <c:v>4591.9780000000001</c:v>
                </c:pt>
                <c:pt idx="2">
                  <c:v>4545.8379999999997</c:v>
                </c:pt>
                <c:pt idx="3">
                  <c:v>4385.0119999999997</c:v>
                </c:pt>
                <c:pt idx="4">
                  <c:v>3735.8180000000002</c:v>
                </c:pt>
                <c:pt idx="5">
                  <c:v>16645.789000000001</c:v>
                </c:pt>
                <c:pt idx="6">
                  <c:v>23735.972000000002</c:v>
                </c:pt>
              </c:numCache>
            </c:numRef>
          </c:val>
          <c:extLst>
            <c:ext xmlns:c16="http://schemas.microsoft.com/office/drawing/2014/chart" uri="{C3380CC4-5D6E-409C-BE32-E72D297353CC}">
              <c16:uniqueId val="{00000007-4D0A-49F7-8C69-33BA37EB6EB1}"/>
            </c:ext>
          </c:extLst>
        </c:ser>
        <c:ser>
          <c:idx val="0"/>
          <c:order val="1"/>
          <c:tx>
            <c:strRef>
              <c:f>'[1]Aux Table'!$C$2</c:f>
              <c:strCache>
                <c:ptCount val="1"/>
                <c:pt idx="0">
                  <c:v>Cover Bonds</c:v>
                </c:pt>
              </c:strCache>
            </c:strRef>
          </c:tx>
          <c:spPr>
            <a:solidFill>
              <a:srgbClr val="009EE2"/>
            </a:solidFill>
          </c:spPr>
          <c:invertIfNegative val="0"/>
          <c:dLbls>
            <c:dLbl>
              <c:idx val="0"/>
              <c:layout>
                <c:manualLayout>
                  <c:x val="3.2550097675923028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D0A-49F7-8C69-33BA37EB6EB1}"/>
                </c:ext>
              </c:extLst>
            </c:dLbl>
            <c:dLbl>
              <c:idx val="1"/>
              <c:layout>
                <c:manualLayout>
                  <c:x val="-5.9674489707728227E-17"/>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D0A-49F7-8C69-33BA37EB6EB1}"/>
                </c:ext>
              </c:extLst>
            </c:dLbl>
            <c:dLbl>
              <c:idx val="2"/>
              <c:layout>
                <c:manualLayout>
                  <c:x val="2.2785068373146117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D0A-49F7-8C69-33BA37EB6EB1}"/>
                </c:ext>
              </c:extLst>
            </c:dLbl>
            <c:dLbl>
              <c:idx val="3"/>
              <c:layout>
                <c:manualLayout>
                  <c:x val="1.0025173784202533E-2"/>
                  <c:y val="3.53982300884955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D0A-49F7-8C69-33BA37EB6EB1}"/>
                </c:ext>
              </c:extLst>
            </c:dLbl>
            <c:dLbl>
              <c:idx val="4"/>
              <c:layout>
                <c:manualLayout>
                  <c:x val="2.6411713114203685E-2"/>
                  <c:y val="3.38280723759086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D0A-49F7-8C69-33BA37EB6EB1}"/>
                </c:ext>
              </c:extLst>
            </c:dLbl>
            <c:dLbl>
              <c:idx val="5"/>
              <c:layout>
                <c:manualLayout>
                  <c:x val="2.2785068373145999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D0A-49F7-8C69-33BA37EB6EB1}"/>
                </c:ext>
              </c:extLst>
            </c:dLbl>
            <c:dLbl>
              <c:idx val="6"/>
              <c:layout>
                <c:manualLayout>
                  <c:x val="-1.1934897941545645E-16"/>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D0A-49F7-8C69-33BA37EB6EB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2346.3330000000001</c:v>
                </c:pt>
                <c:pt idx="1">
                  <c:v>4675</c:v>
                </c:pt>
                <c:pt idx="2">
                  <c:v>3617.5920000000001</c:v>
                </c:pt>
                <c:pt idx="3">
                  <c:v>11350</c:v>
                </c:pt>
                <c:pt idx="4">
                  <c:v>1000</c:v>
                </c:pt>
                <c:pt idx="5">
                  <c:v>8582.7999999999993</c:v>
                </c:pt>
                <c:pt idx="6">
                  <c:v>850</c:v>
                </c:pt>
              </c:numCache>
            </c:numRef>
          </c:val>
          <c:extLst>
            <c:ext xmlns:c16="http://schemas.microsoft.com/office/drawing/2014/chart" uri="{C3380CC4-5D6E-409C-BE32-E72D297353CC}">
              <c16:uniqueId val="{0000000F-4D0A-49F7-8C69-33BA37EB6EB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85-4A53-82C0-9E017EA6DBFC}"/>
                </c:ext>
              </c:extLst>
            </c:dLbl>
            <c:dLbl>
              <c:idx val="1"/>
              <c:layout>
                <c:manualLayout>
                  <c:x val="-6.0077823480594847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A85-4A53-82C0-9E017EA6DBFC}"/>
                </c:ext>
              </c:extLst>
            </c:dLbl>
            <c:dLbl>
              <c:idx val="2"/>
              <c:layout>
                <c:manualLayout>
                  <c:x val="-3.2770100457130001E-3"/>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A85-4A53-82C0-9E017EA6DBFC}"/>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0.45557241462098597</c:v>
                </c:pt>
                <c:pt idx="1">
                  <c:v>0.54442758537901403</c:v>
                </c:pt>
                <c:pt idx="2">
                  <c:v>0</c:v>
                </c:pt>
              </c:numCache>
            </c:numRef>
          </c:val>
          <c:extLst>
            <c:ext xmlns:c16="http://schemas.microsoft.com/office/drawing/2014/chart" uri="{C3380CC4-5D6E-409C-BE32-E72D297353CC}">
              <c16:uniqueId val="{00000003-7A85-4A53-82C0-9E017EA6DBFC}"/>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168636485145813E-4"/>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A85-4A53-82C0-9E017EA6DBFC}"/>
                </c:ext>
              </c:extLst>
            </c:dLbl>
            <c:dLbl>
              <c:idx val="1"/>
              <c:layout>
                <c:manualLayout>
                  <c:x val="3.2770100457130001E-3"/>
                  <c:y val="3.56347355430298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A85-4A53-82C0-9E017EA6DBFC}"/>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0.18229999999999999</c:v>
                </c:pt>
                <c:pt idx="1">
                  <c:v>0.81769999999999998</c:v>
                </c:pt>
                <c:pt idx="2">
                  <c:v>0</c:v>
                </c:pt>
              </c:numCache>
            </c:numRef>
          </c:val>
          <c:extLst>
            <c:ext xmlns:c16="http://schemas.microsoft.com/office/drawing/2014/chart" uri="{C3380CC4-5D6E-409C-BE32-E72D297353CC}">
              <c16:uniqueId val="{00000006-7A85-4A53-82C0-9E017EA6DBFC}"/>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0.19</c:v>
                </c:pt>
                <c:pt idx="1">
                  <c:v>0.01</c:v>
                </c:pt>
                <c:pt idx="2">
                  <c:v>0.03</c:v>
                </c:pt>
                <c:pt idx="3">
                  <c:v>0.31</c:v>
                </c:pt>
                <c:pt idx="4">
                  <c:v>3.35</c:v>
                </c:pt>
              </c:numCache>
            </c:numRef>
          </c:val>
          <c:extLst>
            <c:ext xmlns:c16="http://schemas.microsoft.com/office/drawing/2014/chart" uri="{C3380CC4-5D6E-409C-BE32-E72D297353CC}">
              <c16:uniqueId val="{00000000-7029-4B13-B9AD-7E18960039D4}"/>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0.05</c:v>
                </c:pt>
                <c:pt idx="1">
                  <c:v>0.01</c:v>
                </c:pt>
                <c:pt idx="2">
                  <c:v>0.01</c:v>
                </c:pt>
                <c:pt idx="3">
                  <c:v>0.17</c:v>
                </c:pt>
                <c:pt idx="4">
                  <c:v>1.1200000000000001</c:v>
                </c:pt>
              </c:numCache>
            </c:numRef>
          </c:val>
          <c:extLst>
            <c:ext xmlns:c16="http://schemas.microsoft.com/office/drawing/2014/chart" uri="{C3380CC4-5D6E-409C-BE32-E72D297353CC}">
              <c16:uniqueId val="{00000001-7029-4B13-B9AD-7E18960039D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0.12839999999999999</c:v>
                </c:pt>
                <c:pt idx="1">
                  <c:v>0.1153</c:v>
                </c:pt>
                <c:pt idx="2">
                  <c:v>8.9899999999999994E-2</c:v>
                </c:pt>
                <c:pt idx="3">
                  <c:v>0.16639999999999999</c:v>
                </c:pt>
                <c:pt idx="4">
                  <c:v>0.49990000000000001</c:v>
                </c:pt>
              </c:numCache>
            </c:numRef>
          </c:val>
          <c:extLst>
            <c:ext xmlns:c16="http://schemas.microsoft.com/office/drawing/2014/chart" uri="{C3380CC4-5D6E-409C-BE32-E72D297353CC}">
              <c16:uniqueId val="{00000000-CF3A-4EF8-BC91-CDA4C89AE783}"/>
            </c:ext>
          </c:extLst>
        </c:ser>
        <c:ser>
          <c:idx val="0"/>
          <c:order val="1"/>
          <c:tx>
            <c:strRef>
              <c:f>'[1]Aux Table'!$C$47</c:f>
              <c:strCache>
                <c:ptCount val="1"/>
                <c:pt idx="0">
                  <c:v>Residential</c:v>
                </c:pt>
              </c:strCache>
            </c:strRef>
          </c:tx>
          <c:spPr>
            <a:solidFill>
              <a:srgbClr val="009EE2"/>
            </a:solidFill>
          </c:spPr>
          <c:invertIfNegative val="0"/>
          <c:dLbls>
            <c:dLbl>
              <c:idx val="4"/>
              <c:layout>
                <c:manualLayout>
                  <c:x val="-1.884015365851306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F3A-4EF8-BC91-CDA4C89AE783}"/>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8.2900000000000001E-2</c:v>
                </c:pt>
                <c:pt idx="1">
                  <c:v>6.6600000000000006E-2</c:v>
                </c:pt>
                <c:pt idx="2">
                  <c:v>3.95E-2</c:v>
                </c:pt>
                <c:pt idx="3">
                  <c:v>7.0699999999999999E-2</c:v>
                </c:pt>
                <c:pt idx="4">
                  <c:v>0.74019999999999997</c:v>
                </c:pt>
              </c:numCache>
            </c:numRef>
          </c:val>
          <c:extLst>
            <c:ext xmlns:c16="http://schemas.microsoft.com/office/drawing/2014/chart" uri="{C3380CC4-5D6E-409C-BE32-E72D297353CC}">
              <c16:uniqueId val="{00000002-CF3A-4EF8-BC91-CDA4C89AE783}"/>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8923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BVA/2019/01%20Monitoring-Unterlagen/Surveillance%20Report/Q4-2019/20200204-CB-SurvReport-V006-BBVA-Mortgage-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4943.8530000000001</v>
          </cell>
          <cell r="C3">
            <v>2346.3330000000001</v>
          </cell>
        </row>
        <row r="4">
          <cell r="A4">
            <v>24</v>
          </cell>
          <cell r="B4">
            <v>4591.9780000000001</v>
          </cell>
          <cell r="C4">
            <v>4675</v>
          </cell>
        </row>
        <row r="5">
          <cell r="A5">
            <v>36</v>
          </cell>
          <cell r="B5">
            <v>4545.8379999999997</v>
          </cell>
          <cell r="C5">
            <v>3617.5920000000001</v>
          </cell>
        </row>
        <row r="6">
          <cell r="A6">
            <v>48</v>
          </cell>
          <cell r="B6">
            <v>4385.0119999999997</v>
          </cell>
          <cell r="C6">
            <v>11350</v>
          </cell>
        </row>
        <row r="7">
          <cell r="A7">
            <v>60</v>
          </cell>
          <cell r="B7">
            <v>3735.8180000000002</v>
          </cell>
          <cell r="C7">
            <v>1000</v>
          </cell>
        </row>
        <row r="8">
          <cell r="A8">
            <v>120</v>
          </cell>
          <cell r="B8">
            <v>16645.789000000001</v>
          </cell>
          <cell r="C8">
            <v>8582.7999999999993</v>
          </cell>
        </row>
        <row r="9">
          <cell r="A9">
            <v>180</v>
          </cell>
          <cell r="B9">
            <v>23735.972000000002</v>
          </cell>
          <cell r="C9">
            <v>850</v>
          </cell>
        </row>
        <row r="13">
          <cell r="B13" t="str">
            <v>Covered Bonds</v>
          </cell>
          <cell r="C13" t="str">
            <v>Cover Assets</v>
          </cell>
        </row>
        <row r="14">
          <cell r="A14" t="str">
            <v>Fixed coupon</v>
          </cell>
          <cell r="B14">
            <v>0.45557241462098597</v>
          </cell>
          <cell r="C14">
            <v>0.18229999999999999</v>
          </cell>
        </row>
        <row r="15">
          <cell r="A15" t="str">
            <v>Floating coupon</v>
          </cell>
          <cell r="B15">
            <v>0.54442758537901403</v>
          </cell>
          <cell r="C15">
            <v>0.81769999999999998</v>
          </cell>
        </row>
        <row r="16">
          <cell r="A16" t="str">
            <v>Other</v>
          </cell>
          <cell r="B16">
            <v>0</v>
          </cell>
          <cell r="C16">
            <v>0</v>
          </cell>
        </row>
        <row r="39">
          <cell r="B39" t="str">
            <v>Commercial</v>
          </cell>
          <cell r="C39" t="str">
            <v>Residential</v>
          </cell>
        </row>
        <row r="40">
          <cell r="A40" t="str">
            <v>&lt;30 days</v>
          </cell>
          <cell r="B40">
            <v>0.19</v>
          </cell>
          <cell r="C40">
            <v>0.05</v>
          </cell>
        </row>
        <row r="41">
          <cell r="A41" t="str">
            <v>30-&lt;60 days</v>
          </cell>
          <cell r="B41">
            <v>0.01</v>
          </cell>
          <cell r="C41">
            <v>0.01</v>
          </cell>
        </row>
        <row r="42">
          <cell r="A42" t="str">
            <v>60-&lt;90 days</v>
          </cell>
          <cell r="B42">
            <v>0.03</v>
          </cell>
          <cell r="C42">
            <v>0.01</v>
          </cell>
        </row>
        <row r="43">
          <cell r="A43" t="str">
            <v>90-&lt;180 days</v>
          </cell>
          <cell r="B43">
            <v>0.31</v>
          </cell>
          <cell r="C43">
            <v>0.17</v>
          </cell>
        </row>
        <row r="44">
          <cell r="A44" t="str">
            <v>&gt;= 180 days</v>
          </cell>
          <cell r="B44">
            <v>3.35</v>
          </cell>
          <cell r="C44">
            <v>1.1200000000000001</v>
          </cell>
        </row>
        <row r="47">
          <cell r="B47" t="str">
            <v>Commercial</v>
          </cell>
          <cell r="C47" t="str">
            <v>Residential</v>
          </cell>
        </row>
        <row r="48">
          <cell r="A48" t="str">
            <v>&gt;12</v>
          </cell>
          <cell r="B48">
            <v>0.12839999999999999</v>
          </cell>
          <cell r="C48">
            <v>8.2900000000000001E-2</v>
          </cell>
        </row>
        <row r="49">
          <cell r="A49" t="str">
            <v>≥  12 - ≤ 24</v>
          </cell>
          <cell r="B49">
            <v>0.1153</v>
          </cell>
          <cell r="C49">
            <v>6.6600000000000006E-2</v>
          </cell>
        </row>
        <row r="50">
          <cell r="A50" t="str">
            <v>≥ 24 - ≤ 36</v>
          </cell>
          <cell r="B50">
            <v>8.9899999999999994E-2</v>
          </cell>
          <cell r="C50">
            <v>3.95E-2</v>
          </cell>
        </row>
        <row r="51">
          <cell r="A51" t="str">
            <v>≥ 36 - ≤ 60</v>
          </cell>
          <cell r="B51">
            <v>0.16639999999999999</v>
          </cell>
          <cell r="C51">
            <v>7.0699999999999999E-2</v>
          </cell>
        </row>
        <row r="52">
          <cell r="A52" t="str">
            <v>≥ 60</v>
          </cell>
          <cell r="B52">
            <v>0.49990000000000001</v>
          </cell>
          <cell r="C52">
            <v>0.74019999999999997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topLeftCell="A13" zoomScale="115" zoomScaleNormal="115" workbookViewId="0">
      <selection activeCell="C69" sqref="C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4" t="s">
        <v>3</v>
      </c>
      <c r="B5" s="113"/>
      <c r="C5" s="113"/>
      <c r="D5" s="113"/>
      <c r="E5" s="113"/>
      <c r="F5" s="113"/>
      <c r="G5" s="113"/>
      <c r="H5" s="114"/>
    </row>
    <row r="6" spans="1:8" ht="17.100000000000001" customHeight="1" thickBot="1" x14ac:dyDescent="0.4">
      <c r="A6" s="70" t="s">
        <v>4</v>
      </c>
      <c r="B6" s="70"/>
      <c r="C6" s="12" t="s">
        <v>5</v>
      </c>
      <c r="D6" s="70" t="s">
        <v>6</v>
      </c>
      <c r="E6" s="70"/>
      <c r="F6" s="70" t="s">
        <v>7</v>
      </c>
      <c r="G6" s="70"/>
      <c r="H6" s="70"/>
    </row>
    <row r="7" spans="1:8" ht="17.100000000000001" customHeight="1" thickBot="1" x14ac:dyDescent="0.4">
      <c r="A7" s="70" t="s">
        <v>8</v>
      </c>
      <c r="B7" s="70"/>
      <c r="C7" s="13" t="s">
        <v>9</v>
      </c>
      <c r="D7" s="70" t="s">
        <v>10</v>
      </c>
      <c r="E7" s="70"/>
      <c r="F7" s="115">
        <v>0.25</v>
      </c>
      <c r="G7" s="116"/>
      <c r="H7" s="117"/>
    </row>
    <row r="8" spans="1:8" ht="17.100000000000001" customHeight="1" thickBot="1" x14ac:dyDescent="0.4">
      <c r="A8" s="70" t="s">
        <v>11</v>
      </c>
      <c r="B8" s="70"/>
      <c r="C8" s="14" t="s">
        <v>12</v>
      </c>
      <c r="D8" s="70"/>
      <c r="E8" s="70"/>
      <c r="F8" s="118">
        <v>0.93031861010981931</v>
      </c>
      <c r="G8" s="118"/>
      <c r="H8" s="118"/>
    </row>
    <row r="9" spans="1:8" ht="17.100000000000001" customHeight="1" thickBot="1" x14ac:dyDescent="0.4">
      <c r="A9" s="119" t="s">
        <v>13</v>
      </c>
      <c r="B9" s="119"/>
      <c r="C9" s="15">
        <v>32421.726999999999</v>
      </c>
      <c r="D9" s="70"/>
      <c r="E9" s="70"/>
      <c r="F9" s="109">
        <v>0.25</v>
      </c>
      <c r="G9" s="109"/>
      <c r="H9" s="109"/>
    </row>
    <row r="10" spans="1:8" ht="17.100000000000001" customHeight="1" thickBot="1" x14ac:dyDescent="0.4">
      <c r="A10" s="70" t="s">
        <v>14</v>
      </c>
      <c r="B10" s="70"/>
      <c r="C10" s="15">
        <v>62584.262999999999</v>
      </c>
      <c r="D10" s="70" t="s">
        <v>15</v>
      </c>
      <c r="E10" s="70"/>
      <c r="F10" s="110">
        <v>0.45557241462098597</v>
      </c>
      <c r="G10" s="110"/>
      <c r="H10" s="110"/>
    </row>
    <row r="11" spans="1:8" ht="17.100000000000001" customHeight="1" thickBot="1" x14ac:dyDescent="0.4">
      <c r="A11" s="91" t="s">
        <v>16</v>
      </c>
      <c r="B11" s="92"/>
      <c r="C11" s="16">
        <v>3.91</v>
      </c>
      <c r="D11" s="70"/>
      <c r="E11" s="70"/>
      <c r="F11" s="111">
        <v>0.54442758537901403</v>
      </c>
      <c r="G11" s="111"/>
      <c r="H11" s="111"/>
    </row>
    <row r="12" spans="1:8" ht="17.100000000000001" customHeight="1" thickBot="1" x14ac:dyDescent="0.4">
      <c r="A12" s="70" t="s">
        <v>17</v>
      </c>
      <c r="B12" s="70"/>
      <c r="C12" s="16">
        <v>9.26</v>
      </c>
      <c r="D12" s="70"/>
      <c r="E12" s="70"/>
      <c r="F12" s="112">
        <v>0</v>
      </c>
      <c r="G12" s="112"/>
      <c r="H12" s="112"/>
    </row>
    <row r="13" spans="1:8" ht="14.25" customHeight="1" thickBot="1" x14ac:dyDescent="0.4">
      <c r="A13" s="105" t="s">
        <v>18</v>
      </c>
      <c r="B13" s="105"/>
      <c r="C13" s="17" t="s">
        <v>19</v>
      </c>
    </row>
    <row r="14" spans="1:8" ht="20.100000000000001" customHeight="1" thickBot="1" x14ac:dyDescent="0.4">
      <c r="A14" s="68" t="s">
        <v>20</v>
      </c>
      <c r="B14" s="68"/>
      <c r="C14" s="68"/>
      <c r="D14" s="68"/>
      <c r="E14" s="68"/>
      <c r="F14" s="68"/>
      <c r="G14" s="68"/>
      <c r="H14" s="68"/>
    </row>
    <row r="15" spans="1:8" ht="17.100000000000001" customHeight="1" thickBot="1" x14ac:dyDescent="0.4">
      <c r="A15" s="101" t="s">
        <v>21</v>
      </c>
      <c r="B15" s="102"/>
      <c r="C15" s="103"/>
      <c r="D15" s="69" t="s">
        <v>22</v>
      </c>
      <c r="E15" s="69"/>
      <c r="F15" s="69"/>
      <c r="G15" s="69"/>
      <c r="H15" s="69"/>
    </row>
    <row r="16" spans="1:8" ht="23.25" customHeight="1" thickBot="1" x14ac:dyDescent="0.4">
      <c r="A16" s="70" t="s">
        <v>23</v>
      </c>
      <c r="B16" s="70"/>
      <c r="C16" s="18" t="s">
        <v>1</v>
      </c>
      <c r="D16" s="70" t="s">
        <v>24</v>
      </c>
      <c r="E16" s="70"/>
      <c r="F16" s="106">
        <v>43857</v>
      </c>
      <c r="G16" s="107"/>
      <c r="H16" s="108"/>
    </row>
    <row r="17" spans="1:8" ht="17.100000000000001" customHeight="1" thickBot="1" x14ac:dyDescent="0.4">
      <c r="A17" s="70" t="s">
        <v>25</v>
      </c>
      <c r="B17" s="70"/>
      <c r="C17" s="18" t="s">
        <v>26</v>
      </c>
      <c r="D17" s="70" t="s">
        <v>27</v>
      </c>
      <c r="E17" s="70"/>
      <c r="F17" s="104">
        <v>0.27289999999999998</v>
      </c>
      <c r="G17" s="104"/>
      <c r="H17" s="104"/>
    </row>
    <row r="18" spans="1:8" ht="17.100000000000001" customHeight="1" thickBot="1" x14ac:dyDescent="0.4">
      <c r="A18" s="70" t="s">
        <v>28</v>
      </c>
      <c r="B18" s="70"/>
      <c r="C18" s="19" t="s">
        <v>29</v>
      </c>
      <c r="D18" s="70" t="s">
        <v>30</v>
      </c>
      <c r="E18" s="70"/>
      <c r="F18" s="104">
        <v>0.52800000000000002</v>
      </c>
      <c r="G18" s="104"/>
      <c r="H18" s="104"/>
    </row>
    <row r="19" spans="1:8" ht="17.100000000000001" customHeight="1" thickBot="1" x14ac:dyDescent="0.4">
      <c r="A19" s="97" t="s">
        <v>31</v>
      </c>
      <c r="B19" s="97"/>
      <c r="C19" s="20">
        <v>4</v>
      </c>
      <c r="D19" s="70" t="s">
        <v>32</v>
      </c>
      <c r="E19" s="70"/>
      <c r="F19" s="104">
        <v>0.12880879999999997</v>
      </c>
      <c r="G19" s="104"/>
      <c r="H19" s="104"/>
    </row>
    <row r="20" spans="1:8" ht="17.100000000000001" customHeight="1" thickBot="1" x14ac:dyDescent="0.4">
      <c r="A20" s="97" t="s">
        <v>33</v>
      </c>
      <c r="B20" s="97"/>
      <c r="C20" s="21">
        <v>1</v>
      </c>
      <c r="D20" s="70" t="s">
        <v>34</v>
      </c>
      <c r="E20" s="70"/>
      <c r="F20" s="104">
        <v>0.24099999999999999</v>
      </c>
      <c r="G20" s="104"/>
      <c r="H20" s="104"/>
    </row>
    <row r="21" spans="1:8" ht="17.100000000000001" customHeight="1" thickBot="1" x14ac:dyDescent="0.4">
      <c r="A21" s="97" t="s">
        <v>35</v>
      </c>
      <c r="B21" s="97"/>
      <c r="C21" s="18" t="s">
        <v>36</v>
      </c>
      <c r="D21" s="101" t="s">
        <v>37</v>
      </c>
      <c r="E21" s="102"/>
      <c r="F21" s="102"/>
      <c r="G21" s="102"/>
      <c r="H21" s="103"/>
    </row>
    <row r="22" spans="1:8" ht="17.100000000000001" customHeight="1" thickBot="1" x14ac:dyDescent="0.4">
      <c r="A22" s="97" t="s">
        <v>38</v>
      </c>
      <c r="B22" s="97"/>
      <c r="C22" s="18" t="s">
        <v>39</v>
      </c>
      <c r="D22" s="91" t="s">
        <v>40</v>
      </c>
      <c r="E22" s="92"/>
      <c r="F22" s="98" t="s">
        <v>1</v>
      </c>
      <c r="G22" s="99"/>
      <c r="H22" s="100"/>
    </row>
    <row r="23" spans="1:8" ht="17.100000000000001" customHeight="1" thickBot="1" x14ac:dyDescent="0.4">
      <c r="A23" s="97" t="s">
        <v>41</v>
      </c>
      <c r="B23" s="97"/>
      <c r="C23" s="22" t="s">
        <v>42</v>
      </c>
      <c r="D23" s="91" t="s">
        <v>43</v>
      </c>
      <c r="E23" s="92"/>
      <c r="F23" s="98" t="s">
        <v>44</v>
      </c>
      <c r="G23" s="99"/>
      <c r="H23" s="100"/>
    </row>
    <row r="24" spans="1:8" ht="17.100000000000001" customHeight="1" thickBot="1" x14ac:dyDescent="0.4">
      <c r="A24" s="97" t="s">
        <v>45</v>
      </c>
      <c r="B24" s="97"/>
      <c r="C24" s="23" t="s">
        <v>46</v>
      </c>
      <c r="D24" s="91" t="s">
        <v>47</v>
      </c>
      <c r="E24" s="92"/>
      <c r="F24" s="98" t="s">
        <v>1</v>
      </c>
      <c r="G24" s="99"/>
      <c r="H24" s="100"/>
    </row>
    <row r="25" spans="1:8" ht="8.25" customHeight="1" thickBot="1" x14ac:dyDescent="0.4"/>
    <row r="26" spans="1:8" ht="20.100000000000001" customHeight="1" thickBot="1" x14ac:dyDescent="0.4">
      <c r="A26" s="68" t="s">
        <v>48</v>
      </c>
      <c r="B26" s="68"/>
      <c r="C26" s="68"/>
      <c r="D26" s="68"/>
      <c r="E26" s="68"/>
      <c r="F26" s="68"/>
      <c r="G26" s="68"/>
      <c r="H26" s="68"/>
    </row>
    <row r="27" spans="1:8" ht="17.100000000000001" customHeight="1" thickBot="1" x14ac:dyDescent="0.4">
      <c r="A27" s="69" t="s">
        <v>49</v>
      </c>
      <c r="B27" s="69"/>
      <c r="C27" s="69"/>
      <c r="D27" s="69" t="s">
        <v>50</v>
      </c>
      <c r="E27" s="69"/>
      <c r="F27" s="69"/>
      <c r="G27" s="69"/>
      <c r="H27" s="69"/>
    </row>
    <row r="28" spans="1:8" ht="17.100000000000001" customHeight="1" thickBot="1" x14ac:dyDescent="0.4">
      <c r="A28" s="97" t="s">
        <v>51</v>
      </c>
      <c r="B28" s="97"/>
      <c r="C28" s="15">
        <v>62584.262999999999</v>
      </c>
      <c r="D28" s="89" t="s">
        <v>52</v>
      </c>
      <c r="E28" s="90"/>
      <c r="F28" s="94">
        <v>52268.582999999999</v>
      </c>
      <c r="G28" s="95"/>
      <c r="H28" s="96"/>
    </row>
    <row r="29" spans="1:8" ht="17.100000000000001" customHeight="1" thickBot="1" x14ac:dyDescent="0.4">
      <c r="A29" s="70" t="s">
        <v>53</v>
      </c>
      <c r="B29" s="70"/>
      <c r="C29" s="24">
        <v>110.37</v>
      </c>
      <c r="D29" s="89" t="s">
        <v>54</v>
      </c>
      <c r="E29" s="90"/>
      <c r="F29" s="94">
        <v>10315.679</v>
      </c>
      <c r="G29" s="95"/>
      <c r="H29" s="96"/>
    </row>
    <row r="30" spans="1:8" ht="17.100000000000001" customHeight="1" thickBot="1" x14ac:dyDescent="0.4">
      <c r="A30" s="91" t="s">
        <v>55</v>
      </c>
      <c r="B30" s="92"/>
      <c r="C30" s="25">
        <v>915985</v>
      </c>
      <c r="D30" s="89" t="s">
        <v>56</v>
      </c>
      <c r="E30" s="90"/>
      <c r="F30" s="94">
        <v>0</v>
      </c>
      <c r="G30" s="95"/>
      <c r="H30" s="96"/>
    </row>
    <row r="31" spans="1:8" ht="17.25" customHeight="1" thickBot="1" x14ac:dyDescent="0.4">
      <c r="A31" s="69" t="s">
        <v>57</v>
      </c>
      <c r="B31" s="69"/>
      <c r="C31" s="69"/>
      <c r="D31" s="69" t="s">
        <v>58</v>
      </c>
      <c r="E31" s="69"/>
      <c r="F31" s="69"/>
      <c r="G31" s="69"/>
      <c r="H31" s="69"/>
    </row>
    <row r="32" spans="1:8" ht="17.25" customHeight="1" thickBot="1" x14ac:dyDescent="0.4">
      <c r="A32" s="89" t="s">
        <v>59</v>
      </c>
      <c r="B32" s="90"/>
      <c r="C32" s="26">
        <v>62584.262999999999</v>
      </c>
      <c r="D32" s="91" t="s">
        <v>60</v>
      </c>
      <c r="E32" s="92"/>
      <c r="F32" s="93">
        <v>64357</v>
      </c>
      <c r="G32" s="93"/>
      <c r="H32" s="93"/>
    </row>
    <row r="33" spans="1:8" ht="17.100000000000001" customHeight="1" thickBot="1" x14ac:dyDescent="0.4">
      <c r="A33" s="89" t="s">
        <v>61</v>
      </c>
      <c r="B33" s="90"/>
      <c r="C33" s="26">
        <v>0</v>
      </c>
      <c r="D33" s="91" t="s">
        <v>62</v>
      </c>
      <c r="E33" s="92"/>
      <c r="F33" s="93">
        <v>851628</v>
      </c>
      <c r="G33" s="93"/>
      <c r="H33" s="93"/>
    </row>
    <row r="34" spans="1:8" ht="17.100000000000001" customHeight="1" thickBot="1" x14ac:dyDescent="0.4">
      <c r="A34" s="89" t="s">
        <v>63</v>
      </c>
      <c r="B34" s="90"/>
      <c r="C34" s="26">
        <v>0</v>
      </c>
      <c r="D34" s="91" t="s">
        <v>64</v>
      </c>
      <c r="E34" s="92"/>
      <c r="F34" s="93">
        <v>160.28800000000001</v>
      </c>
      <c r="G34" s="93"/>
      <c r="H34" s="93"/>
    </row>
    <row r="35" spans="1:8" ht="17.100000000000001" customHeight="1" thickBot="1" x14ac:dyDescent="0.4">
      <c r="A35" s="89" t="s">
        <v>65</v>
      </c>
      <c r="B35" s="90"/>
      <c r="C35" s="26">
        <v>0</v>
      </c>
      <c r="D35" s="91" t="s">
        <v>66</v>
      </c>
      <c r="E35" s="92"/>
      <c r="F35" s="93">
        <v>61.375</v>
      </c>
      <c r="G35" s="93"/>
      <c r="H35" s="93"/>
    </row>
    <row r="36" spans="1:8" ht="17.100000000000001" customHeight="1" thickBot="1" x14ac:dyDescent="0.4">
      <c r="A36" s="89" t="s">
        <v>56</v>
      </c>
      <c r="B36" s="90"/>
      <c r="C36" s="26">
        <v>0</v>
      </c>
      <c r="D36" s="91"/>
      <c r="E36" s="92"/>
      <c r="F36" s="93"/>
      <c r="G36" s="93"/>
      <c r="H36" s="93"/>
    </row>
    <row r="37" spans="1:8" ht="8.25" customHeight="1" thickBot="1" x14ac:dyDescent="0.4"/>
    <row r="38" spans="1:8" ht="16.2" thickBot="1" x14ac:dyDescent="0.4">
      <c r="A38" s="81" t="s">
        <v>67</v>
      </c>
      <c r="B38" s="82"/>
      <c r="C38" s="83"/>
      <c r="D38" s="84" t="s">
        <v>68</v>
      </c>
      <c r="E38" s="84"/>
      <c r="F38" s="84"/>
      <c r="G38" s="84"/>
      <c r="H38" s="8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5" t="s">
        <v>69</v>
      </c>
      <c r="B51" s="85"/>
      <c r="C51" s="85"/>
      <c r="D51" s="85" t="s">
        <v>70</v>
      </c>
      <c r="E51" s="85"/>
      <c r="F51" s="85"/>
      <c r="G51" s="85"/>
      <c r="H51" s="8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86" t="s">
        <v>71</v>
      </c>
      <c r="B67" s="87"/>
      <c r="C67" s="88"/>
      <c r="D67" s="85" t="s">
        <v>72</v>
      </c>
      <c r="E67" s="85"/>
      <c r="F67" s="85"/>
      <c r="G67" s="85"/>
      <c r="H67" s="85"/>
    </row>
    <row r="68" spans="1:8" ht="16.2" thickBot="1" x14ac:dyDescent="0.4">
      <c r="A68" s="28" t="s">
        <v>73</v>
      </c>
      <c r="B68" s="29" t="s">
        <v>74</v>
      </c>
      <c r="C68" s="29" t="s">
        <v>75</v>
      </c>
      <c r="D68" s="28" t="s">
        <v>73</v>
      </c>
      <c r="E68" s="77" t="s">
        <v>74</v>
      </c>
      <c r="F68" s="77"/>
      <c r="G68" s="77" t="s">
        <v>75</v>
      </c>
      <c r="H68" s="77"/>
    </row>
    <row r="69" spans="1:8" ht="16.2" thickBot="1" x14ac:dyDescent="0.4">
      <c r="A69" s="30" t="s">
        <v>76</v>
      </c>
      <c r="B69" s="31">
        <v>3828.1229752800027</v>
      </c>
      <c r="C69" s="32">
        <v>0.37109749446530493</v>
      </c>
      <c r="D69" s="30" t="s">
        <v>76</v>
      </c>
      <c r="E69" s="79">
        <v>16895.777798419975</v>
      </c>
      <c r="F69" s="79"/>
      <c r="G69" s="80">
        <v>0.32324919861498352</v>
      </c>
      <c r="H69" s="80"/>
    </row>
    <row r="70" spans="1:8" ht="16.2" thickBot="1" x14ac:dyDescent="0.4">
      <c r="A70" s="30" t="s">
        <v>77</v>
      </c>
      <c r="B70" s="31">
        <v>1407.5339538299966</v>
      </c>
      <c r="C70" s="32">
        <v>0.1364460669142821</v>
      </c>
      <c r="D70" s="30" t="s">
        <v>77</v>
      </c>
      <c r="E70" s="79">
        <v>7333.3348213599875</v>
      </c>
      <c r="F70" s="79"/>
      <c r="G70" s="80">
        <v>0.14030100492926986</v>
      </c>
      <c r="H70" s="80"/>
    </row>
    <row r="71" spans="1:8" ht="16.2" thickBot="1" x14ac:dyDescent="0.4">
      <c r="A71" s="30" t="s">
        <v>78</v>
      </c>
      <c r="B71" s="31">
        <v>1473.0368750999992</v>
      </c>
      <c r="C71" s="32">
        <v>0.14279590732443195</v>
      </c>
      <c r="D71" s="30" t="s">
        <v>78</v>
      </c>
      <c r="E71" s="79">
        <v>7295.5076262999874</v>
      </c>
      <c r="F71" s="79"/>
      <c r="G71" s="80">
        <v>0.13957729687422304</v>
      </c>
      <c r="H71" s="80"/>
    </row>
    <row r="72" spans="1:8" ht="16.2" thickBot="1" x14ac:dyDescent="0.4">
      <c r="A72" s="30" t="s">
        <v>79</v>
      </c>
      <c r="B72" s="31">
        <v>1159.2984189999993</v>
      </c>
      <c r="C72" s="32">
        <v>0.11238216259158229</v>
      </c>
      <c r="D72" s="30" t="s">
        <v>79</v>
      </c>
      <c r="E72" s="79">
        <v>6555.9917745300108</v>
      </c>
      <c r="F72" s="79"/>
      <c r="G72" s="80">
        <v>0.12542891558632066</v>
      </c>
      <c r="H72" s="80"/>
    </row>
    <row r="73" spans="1:8" ht="16.2" thickBot="1" x14ac:dyDescent="0.4">
      <c r="A73" s="30" t="s">
        <v>80</v>
      </c>
      <c r="B73" s="31">
        <v>555.32686795999882</v>
      </c>
      <c r="C73" s="32">
        <v>5.3833278251503226E-2</v>
      </c>
      <c r="D73" s="30" t="s">
        <v>80</v>
      </c>
      <c r="E73" s="79">
        <v>5510.1571772100187</v>
      </c>
      <c r="F73" s="79"/>
      <c r="G73" s="80">
        <v>0.10542005896540049</v>
      </c>
      <c r="H73" s="80"/>
    </row>
    <row r="74" spans="1:8" ht="16.2" thickBot="1" x14ac:dyDescent="0.4">
      <c r="A74" s="30" t="s">
        <v>81</v>
      </c>
      <c r="B74" s="31">
        <v>327.78511467999965</v>
      </c>
      <c r="C74" s="32">
        <v>3.1775425075489722E-2</v>
      </c>
      <c r="D74" s="30" t="s">
        <v>81</v>
      </c>
      <c r="E74" s="79">
        <v>2679.608909959999</v>
      </c>
      <c r="F74" s="79"/>
      <c r="G74" s="80">
        <v>5.126614726355723E-2</v>
      </c>
      <c r="H74" s="80"/>
    </row>
    <row r="75" spans="1:8" ht="16.2" thickBot="1" x14ac:dyDescent="0.4">
      <c r="A75" s="30" t="s">
        <v>82</v>
      </c>
      <c r="B75" s="31">
        <v>241.95790079999981</v>
      </c>
      <c r="C75" s="32">
        <v>2.3455351704420407E-2</v>
      </c>
      <c r="D75" s="30" t="s">
        <v>82</v>
      </c>
      <c r="E75" s="79">
        <v>1530.1847790699921</v>
      </c>
      <c r="F75" s="79"/>
      <c r="G75" s="80">
        <v>2.9275420727507228E-2</v>
      </c>
      <c r="H75" s="80"/>
    </row>
    <row r="76" spans="1:8" ht="16.2" thickBot="1" x14ac:dyDescent="0.4">
      <c r="A76" s="30" t="s">
        <v>83</v>
      </c>
      <c r="B76" s="31">
        <v>1322.6178221399991</v>
      </c>
      <c r="C76" s="32">
        <v>0.1282143136729853</v>
      </c>
      <c r="D76" s="30" t="s">
        <v>83</v>
      </c>
      <c r="E76" s="79">
        <v>4468.0208275500199</v>
      </c>
      <c r="F76" s="79"/>
      <c r="G76" s="80">
        <v>8.5481957038737982E-2</v>
      </c>
      <c r="H76" s="80"/>
    </row>
    <row r="77" spans="1:8" ht="10.35" customHeight="1" thickBot="1" x14ac:dyDescent="0.4"/>
    <row r="78" spans="1:8" ht="20.100000000000001" customHeight="1" thickBot="1" x14ac:dyDescent="0.4">
      <c r="A78" s="74" t="s">
        <v>84</v>
      </c>
      <c r="B78" s="75"/>
      <c r="C78" s="76"/>
      <c r="D78" s="74" t="s">
        <v>85</v>
      </c>
      <c r="E78" s="75"/>
      <c r="F78" s="75"/>
      <c r="G78" s="75"/>
      <c r="H78" s="75"/>
    </row>
    <row r="79" spans="1:8" ht="16.2" thickBot="1" x14ac:dyDescent="0.4">
      <c r="A79" s="33" t="s">
        <v>86</v>
      </c>
      <c r="B79" s="34" t="s">
        <v>87</v>
      </c>
      <c r="C79" s="34" t="s">
        <v>88</v>
      </c>
      <c r="D79" s="35" t="s">
        <v>89</v>
      </c>
      <c r="E79" s="77" t="s">
        <v>90</v>
      </c>
      <c r="F79" s="77"/>
      <c r="G79" s="77" t="s">
        <v>91</v>
      </c>
      <c r="H79" s="78"/>
    </row>
    <row r="80" spans="1:8" ht="17.25" customHeight="1" thickBot="1" x14ac:dyDescent="0.4">
      <c r="A80" s="36" t="s">
        <v>92</v>
      </c>
      <c r="B80" s="37">
        <v>32310.206999999999</v>
      </c>
      <c r="C80" s="37">
        <v>62263.786</v>
      </c>
      <c r="D80" s="38" t="s">
        <v>93</v>
      </c>
      <c r="E80" s="71">
        <v>0.134604303468466</v>
      </c>
      <c r="F80" s="72"/>
      <c r="G80" s="71">
        <v>0.14740831582861702</v>
      </c>
      <c r="H80" s="73"/>
    </row>
    <row r="81" spans="1:8" ht="17.25" customHeight="1" thickBot="1" x14ac:dyDescent="0.4">
      <c r="A81" s="36" t="s">
        <v>94</v>
      </c>
      <c r="B81" s="37">
        <v>0</v>
      </c>
      <c r="C81" s="37">
        <v>0</v>
      </c>
      <c r="D81" s="38" t="s">
        <v>95</v>
      </c>
      <c r="E81" s="71">
        <v>1.4246580667056591E-2</v>
      </c>
      <c r="F81" s="72"/>
      <c r="G81" s="71">
        <v>1.5618416775451305E-2</v>
      </c>
      <c r="H81" s="73"/>
    </row>
    <row r="82" spans="1:8" ht="17.25" customHeight="1" thickBot="1" x14ac:dyDescent="0.4">
      <c r="A82" s="36" t="s">
        <v>96</v>
      </c>
      <c r="B82" s="37">
        <v>0</v>
      </c>
      <c r="C82" s="37">
        <v>0</v>
      </c>
      <c r="D82" s="38" t="s">
        <v>97</v>
      </c>
      <c r="E82" s="71">
        <v>1.1465882188135348E-2</v>
      </c>
      <c r="F82" s="72"/>
      <c r="G82" s="71">
        <v>5.9328903438727407E-3</v>
      </c>
      <c r="H82" s="73"/>
    </row>
    <row r="83" spans="1:8" ht="17.25" customHeight="1" thickBot="1" x14ac:dyDescent="0.4">
      <c r="A83" s="36" t="s">
        <v>98</v>
      </c>
      <c r="B83" s="37">
        <v>0</v>
      </c>
      <c r="C83" s="37">
        <v>0</v>
      </c>
      <c r="D83" s="38" t="s">
        <v>99</v>
      </c>
      <c r="E83" s="71">
        <v>2.2257881511518484E-2</v>
      </c>
      <c r="F83" s="72"/>
      <c r="G83" s="71">
        <v>3.1505767103431462E-2</v>
      </c>
      <c r="H83" s="73"/>
    </row>
    <row r="84" spans="1:8" ht="17.25" customHeight="1" thickBot="1" x14ac:dyDescent="0.4">
      <c r="A84" s="36" t="s">
        <v>100</v>
      </c>
      <c r="B84" s="37">
        <v>0</v>
      </c>
      <c r="C84" s="37">
        <v>61.43</v>
      </c>
      <c r="D84" s="38" t="s">
        <v>101</v>
      </c>
      <c r="E84" s="71">
        <v>3.6177949709187134E-2</v>
      </c>
      <c r="F84" s="72"/>
      <c r="G84" s="71">
        <v>5.7097709608666433E-2</v>
      </c>
      <c r="H84" s="73"/>
    </row>
    <row r="85" spans="1:8" ht="16.2" thickBot="1" x14ac:dyDescent="0.4">
      <c r="A85" s="36" t="s">
        <v>102</v>
      </c>
      <c r="B85" s="37">
        <v>0</v>
      </c>
      <c r="C85" s="37">
        <v>0</v>
      </c>
      <c r="D85" s="38" t="s">
        <v>103</v>
      </c>
      <c r="E85" s="71">
        <v>8.0067320237089765E-3</v>
      </c>
      <c r="F85" s="72"/>
      <c r="G85" s="71">
        <v>4.2147321679357145E-3</v>
      </c>
      <c r="H85" s="73"/>
    </row>
    <row r="86" spans="1:8" ht="17.25" customHeight="1" thickBot="1" x14ac:dyDescent="0.4">
      <c r="A86" s="36" t="s">
        <v>104</v>
      </c>
      <c r="B86" s="37">
        <v>0</v>
      </c>
      <c r="C86" s="37">
        <v>0</v>
      </c>
      <c r="D86" s="38" t="s">
        <v>105</v>
      </c>
      <c r="E86" s="71">
        <v>2.3100807790155387E-2</v>
      </c>
      <c r="F86" s="72"/>
      <c r="G86" s="71">
        <v>1.3824468134377998E-2</v>
      </c>
      <c r="H86" s="73"/>
    </row>
    <row r="87" spans="1:8" ht="17.100000000000001" customHeight="1" thickBot="1" x14ac:dyDescent="0.4">
      <c r="A87" s="36" t="s">
        <v>106</v>
      </c>
      <c r="B87" s="37">
        <v>0</v>
      </c>
      <c r="C87" s="37">
        <v>14.879</v>
      </c>
      <c r="D87" s="38" t="s">
        <v>107</v>
      </c>
      <c r="E87" s="71">
        <v>2.9505581820942286E-2</v>
      </c>
      <c r="F87" s="72"/>
      <c r="G87" s="71">
        <v>3.3763745339552648E-2</v>
      </c>
      <c r="H87" s="73"/>
    </row>
    <row r="88" spans="1:8" ht="17.25" customHeight="1" thickBot="1" x14ac:dyDescent="0.4">
      <c r="A88" s="36" t="s">
        <v>108</v>
      </c>
      <c r="B88" s="37">
        <v>0</v>
      </c>
      <c r="C88" s="37">
        <v>0</v>
      </c>
      <c r="D88" s="38" t="s">
        <v>109</v>
      </c>
      <c r="E88" s="71">
        <v>0.3825824441371044</v>
      </c>
      <c r="F88" s="72"/>
      <c r="G88" s="71">
        <v>0.30401729053431997</v>
      </c>
      <c r="H88" s="73"/>
    </row>
    <row r="89" spans="1:8" ht="24" customHeight="1" thickBot="1" x14ac:dyDescent="0.4">
      <c r="A89" s="36" t="s">
        <v>110</v>
      </c>
      <c r="B89" s="37">
        <v>0</v>
      </c>
      <c r="C89" s="37">
        <v>146.02500000000001</v>
      </c>
      <c r="D89" s="38" t="s">
        <v>111</v>
      </c>
      <c r="E89" s="71">
        <v>9.0921056838407024E-2</v>
      </c>
      <c r="F89" s="72"/>
      <c r="G89" s="71">
        <v>8.9078709361214689E-2</v>
      </c>
      <c r="H89" s="73"/>
    </row>
    <row r="90" spans="1:8" ht="17.25" customHeight="1" thickBot="1" x14ac:dyDescent="0.4">
      <c r="A90" s="36" t="s">
        <v>112</v>
      </c>
      <c r="B90" s="37">
        <v>0</v>
      </c>
      <c r="C90" s="37">
        <v>0</v>
      </c>
      <c r="D90" s="38" t="s">
        <v>113</v>
      </c>
      <c r="E90" s="71">
        <v>1.3994047088528363E-2</v>
      </c>
      <c r="F90" s="72"/>
      <c r="G90" s="71">
        <v>1.2499460145146669E-2</v>
      </c>
      <c r="H90" s="73"/>
    </row>
    <row r="91" spans="1:8" ht="17.25" customHeight="1" thickBot="1" x14ac:dyDescent="0.4">
      <c r="A91" s="36" t="s">
        <v>114</v>
      </c>
      <c r="B91" s="37">
        <v>111.518</v>
      </c>
      <c r="C91" s="37">
        <v>0</v>
      </c>
      <c r="D91" s="38" t="s">
        <v>115</v>
      </c>
      <c r="E91" s="71">
        <v>2.8736940014431434E-2</v>
      </c>
      <c r="F91" s="72"/>
      <c r="G91" s="71">
        <v>1.7852923558244034E-2</v>
      </c>
      <c r="H91" s="73"/>
    </row>
    <row r="92" spans="1:8" ht="16.2" thickBot="1" x14ac:dyDescent="0.4">
      <c r="A92" s="36" t="s">
        <v>116</v>
      </c>
      <c r="B92" s="37">
        <v>0</v>
      </c>
      <c r="C92" s="37">
        <v>0</v>
      </c>
      <c r="D92" s="38" t="s">
        <v>117</v>
      </c>
      <c r="E92" s="71">
        <v>3.6234249325531797E-3</v>
      </c>
      <c r="F92" s="72"/>
      <c r="G92" s="71">
        <v>5.7289770502730285E-3</v>
      </c>
      <c r="H92" s="73"/>
    </row>
    <row r="93" spans="1:8" ht="16.2" thickBot="1" x14ac:dyDescent="0.4">
      <c r="A93" s="36" t="s">
        <v>118</v>
      </c>
      <c r="B93" s="37">
        <v>0</v>
      </c>
      <c r="C93" s="37">
        <v>0</v>
      </c>
      <c r="D93" s="38" t="s">
        <v>119</v>
      </c>
      <c r="E93" s="71">
        <v>0.14291767385141485</v>
      </c>
      <c r="F93" s="72"/>
      <c r="G93" s="71">
        <v>0.19793946727847997</v>
      </c>
      <c r="H93" s="73"/>
    </row>
    <row r="94" spans="1:8" ht="16.2" thickBot="1" x14ac:dyDescent="0.4">
      <c r="A94" s="36" t="s">
        <v>120</v>
      </c>
      <c r="B94" s="37">
        <v>0</v>
      </c>
      <c r="C94" s="37">
        <v>0</v>
      </c>
      <c r="D94" s="38" t="s">
        <v>121</v>
      </c>
      <c r="E94" s="71">
        <v>1.853002952944309E-2</v>
      </c>
      <c r="F94" s="72"/>
      <c r="G94" s="71">
        <v>1.3554774760872339E-2</v>
      </c>
      <c r="H94" s="73"/>
    </row>
    <row r="95" spans="1:8" ht="16.2" thickBot="1" x14ac:dyDescent="0.4">
      <c r="A95" s="36" t="s">
        <v>122</v>
      </c>
      <c r="B95" s="37">
        <v>0</v>
      </c>
      <c r="C95" s="37">
        <v>98.141000000000005</v>
      </c>
      <c r="D95" s="38" t="s">
        <v>123</v>
      </c>
      <c r="E95" s="71">
        <v>5.022727064396674E-3</v>
      </c>
      <c r="F95" s="72"/>
      <c r="G95" s="71">
        <v>5.5500709982493224E-3</v>
      </c>
      <c r="H95" s="73"/>
    </row>
    <row r="96" spans="1:8" ht="16.2" thickBot="1" x14ac:dyDescent="0.4">
      <c r="A96" s="36" t="s">
        <v>56</v>
      </c>
      <c r="B96" s="37">
        <v>0</v>
      </c>
      <c r="C96" s="37">
        <v>0</v>
      </c>
      <c r="D96" s="38" t="s">
        <v>124</v>
      </c>
      <c r="E96" s="71">
        <v>2.8355504003099306E-2</v>
      </c>
      <c r="F96" s="72"/>
      <c r="G96" s="71">
        <v>4.0729498947267441E-2</v>
      </c>
      <c r="H96" s="73"/>
    </row>
    <row r="97" spans="1:8" ht="16.2" thickBot="1" x14ac:dyDescent="0.4">
      <c r="A97" s="39"/>
      <c r="B97" s="40"/>
      <c r="C97" s="40"/>
      <c r="D97" s="38" t="s">
        <v>125</v>
      </c>
      <c r="E97" s="71">
        <v>2.9888500563477216E-3</v>
      </c>
      <c r="F97" s="72"/>
      <c r="G97" s="71">
        <v>1.9413845765132306E-3</v>
      </c>
      <c r="H97" s="73"/>
    </row>
    <row r="98" spans="1:8" ht="16.2" thickBot="1" x14ac:dyDescent="0.4">
      <c r="A98" s="39"/>
      <c r="B98" s="40"/>
      <c r="C98" s="40"/>
      <c r="D98" s="38" t="s">
        <v>126</v>
      </c>
      <c r="E98" s="71">
        <v>2.9615833051040413E-3</v>
      </c>
      <c r="F98" s="72"/>
      <c r="G98" s="71">
        <v>1.7413974875146304E-3</v>
      </c>
      <c r="H98" s="73"/>
    </row>
    <row r="99" spans="1:8" ht="10.35" customHeight="1" thickBot="1" x14ac:dyDescent="0.4"/>
    <row r="100" spans="1:8" ht="20.100000000000001" customHeight="1" thickBot="1" x14ac:dyDescent="0.4">
      <c r="A100" s="68" t="s">
        <v>127</v>
      </c>
      <c r="B100" s="68"/>
      <c r="C100" s="68"/>
    </row>
    <row r="101" spans="1:8" ht="16.2" thickBot="1" x14ac:dyDescent="0.4">
      <c r="A101" s="33" t="s">
        <v>128</v>
      </c>
      <c r="B101" s="33" t="s">
        <v>129</v>
      </c>
      <c r="C101" s="33" t="s">
        <v>130</v>
      </c>
    </row>
    <row r="102" spans="1:8" ht="18.75" customHeight="1" thickBot="1" x14ac:dyDescent="0.4">
      <c r="A102" s="41" t="s">
        <v>44</v>
      </c>
      <c r="B102" s="42" t="s">
        <v>44</v>
      </c>
      <c r="C102" s="42" t="s">
        <v>44</v>
      </c>
    </row>
    <row r="103" spans="1:8" ht="17.25" customHeight="1" thickBot="1" x14ac:dyDescent="0.4">
      <c r="A103" s="41" t="s">
        <v>44</v>
      </c>
      <c r="B103" s="42" t="s">
        <v>44</v>
      </c>
      <c r="C103" s="42" t="s">
        <v>44</v>
      </c>
    </row>
    <row r="104" spans="1:8" ht="16.2" thickBot="1" x14ac:dyDescent="0.4">
      <c r="A104" s="41" t="s">
        <v>44</v>
      </c>
      <c r="B104" s="42" t="s">
        <v>44</v>
      </c>
      <c r="C104" s="42" t="s">
        <v>44</v>
      </c>
      <c r="D104" s="43"/>
      <c r="E104" s="44"/>
      <c r="F104" s="44"/>
      <c r="G104" s="44"/>
    </row>
    <row r="105" spans="1:8" ht="16.2" thickBot="1" x14ac:dyDescent="0.4">
      <c r="A105" s="69" t="s">
        <v>131</v>
      </c>
      <c r="B105" s="69"/>
      <c r="C105" s="69"/>
      <c r="D105" s="43"/>
      <c r="E105" s="45"/>
      <c r="F105" s="45"/>
      <c r="G105" s="45"/>
    </row>
    <row r="106" spans="1:8" ht="16.2" thickBot="1" x14ac:dyDescent="0.4">
      <c r="A106" s="70" t="s">
        <v>132</v>
      </c>
      <c r="B106" s="70"/>
      <c r="C106" s="42" t="s">
        <v>44</v>
      </c>
      <c r="D106" s="43"/>
      <c r="E106" s="45"/>
      <c r="F106" s="45"/>
      <c r="G106" s="45"/>
    </row>
    <row r="107" spans="1:8" ht="16.2" thickBot="1" x14ac:dyDescent="0.4">
      <c r="A107" s="70" t="s">
        <v>133</v>
      </c>
      <c r="B107" s="70"/>
      <c r="C107" s="42" t="s">
        <v>44</v>
      </c>
      <c r="D107" s="43"/>
      <c r="E107" s="45"/>
      <c r="F107" s="45"/>
      <c r="G107" s="45"/>
    </row>
  </sheetData>
  <sheetProtection algorithmName="SHA-512" hashValue="FOq50kK47nF20jMu4UBD7ZBxA3JwBoFdxcdGdr1KZVq9qtA+aG9ABWSHEDaAwQyMl4Aly3x3CX0+DWaXbuzebQ==" saltValue="Fo2oun0DFU1fP0THkoUXUA==" spinCount="100000" sheet="1" objects="1" scenarios="1"/>
  <dataConsolidate/>
  <mergeCells count="14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E94:F94"/>
    <mergeCell ref="G94:H94"/>
    <mergeCell ref="E95:F95"/>
    <mergeCell ref="G95:H95"/>
    <mergeCell ref="E90:F90"/>
    <mergeCell ref="G90:H90"/>
    <mergeCell ref="E91:F91"/>
    <mergeCell ref="G91:H91"/>
    <mergeCell ref="E92:F92"/>
    <mergeCell ref="G92:H92"/>
    <mergeCell ref="A100:C100"/>
    <mergeCell ref="A105:C105"/>
    <mergeCell ref="A106:B106"/>
    <mergeCell ref="A107:B107"/>
    <mergeCell ref="E96:F96"/>
    <mergeCell ref="G96:H96"/>
    <mergeCell ref="E97:F97"/>
    <mergeCell ref="G97:H97"/>
    <mergeCell ref="E98:F98"/>
    <mergeCell ref="G98:H98"/>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Bonds\ES\BBVA\2019\01 Monitoring-Unterlagen\Surveillance Report\Q4-2019\[20200204-CB-SurvReport-V006-BBVA-Mortgage-2019Q4.xlsm]Lists'!#REF!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6"/>
  <sheetViews>
    <sheetView showGridLines="0" zoomScale="85" zoomScaleNormal="85" workbookViewId="0">
      <selection activeCell="A51" sqref="A51:XFD5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8" customFormat="1" ht="25.5" customHeight="1" x14ac:dyDescent="0.55000000000000004">
      <c r="A1" s="46" t="s">
        <v>0</v>
      </c>
      <c r="B1" s="47"/>
      <c r="C1" s="47"/>
      <c r="D1" s="47"/>
      <c r="E1" s="47"/>
      <c r="F1" s="47"/>
    </row>
    <row r="2" spans="1:6" s="48" customFormat="1" ht="21"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134</v>
      </c>
      <c r="B5" s="53"/>
      <c r="C5" s="53"/>
      <c r="D5" s="53"/>
      <c r="E5" s="53"/>
      <c r="F5" s="53"/>
    </row>
    <row r="6" spans="1:6" s="57" customFormat="1" ht="17.399999999999999" customHeight="1" thickBot="1" x14ac:dyDescent="0.35">
      <c r="A6" s="54" t="s">
        <v>23</v>
      </c>
      <c r="B6" s="55" t="s">
        <v>135</v>
      </c>
      <c r="C6" s="55" t="s">
        <v>136</v>
      </c>
      <c r="D6" s="55" t="s">
        <v>137</v>
      </c>
      <c r="E6" s="55" t="s">
        <v>138</v>
      </c>
      <c r="F6" s="56" t="s">
        <v>139</v>
      </c>
    </row>
    <row r="7" spans="1:6" ht="17.850000000000001" customHeight="1" thickBot="1" x14ac:dyDescent="0.35">
      <c r="A7" s="58" t="s">
        <v>1</v>
      </c>
      <c r="B7" s="59" t="s">
        <v>140</v>
      </c>
      <c r="C7" s="59" t="s">
        <v>141</v>
      </c>
      <c r="D7" s="60">
        <v>3.5</v>
      </c>
      <c r="E7" s="61">
        <v>38632</v>
      </c>
      <c r="F7" s="62">
        <v>44111</v>
      </c>
    </row>
    <row r="8" spans="1:6" ht="17.850000000000001" customHeight="1" thickBot="1" x14ac:dyDescent="0.35">
      <c r="A8" s="58" t="s">
        <v>1</v>
      </c>
      <c r="B8" s="59" t="s">
        <v>142</v>
      </c>
      <c r="C8" s="59" t="s">
        <v>141</v>
      </c>
      <c r="D8" s="60">
        <v>2.25</v>
      </c>
      <c r="E8" s="61">
        <v>41802</v>
      </c>
      <c r="F8" s="63">
        <v>45455</v>
      </c>
    </row>
    <row r="9" spans="1:6" ht="17.850000000000001" customHeight="1" thickBot="1" x14ac:dyDescent="0.35">
      <c r="A9" s="58" t="s">
        <v>1</v>
      </c>
      <c r="B9" s="59" t="s">
        <v>143</v>
      </c>
      <c r="C9" s="59" t="s">
        <v>144</v>
      </c>
      <c r="D9" s="60" t="s">
        <v>145</v>
      </c>
      <c r="E9" s="61">
        <v>42138</v>
      </c>
      <c r="F9" s="63">
        <v>45791</v>
      </c>
    </row>
    <row r="10" spans="1:6" ht="17.850000000000001" customHeight="1" thickBot="1" x14ac:dyDescent="0.35">
      <c r="A10" s="58" t="s">
        <v>1</v>
      </c>
      <c r="B10" s="59" t="s">
        <v>146</v>
      </c>
      <c r="C10" s="59" t="s">
        <v>144</v>
      </c>
      <c r="D10" s="60" t="s">
        <v>147</v>
      </c>
      <c r="E10" s="61">
        <v>43364</v>
      </c>
      <c r="F10" s="63">
        <v>44825</v>
      </c>
    </row>
    <row r="11" spans="1:6" ht="17.850000000000001" customHeight="1" thickBot="1" x14ac:dyDescent="0.35">
      <c r="A11" s="58" t="s">
        <v>1</v>
      </c>
      <c r="B11" s="59" t="s">
        <v>148</v>
      </c>
      <c r="C11" s="59" t="s">
        <v>144</v>
      </c>
      <c r="D11" s="60" t="s">
        <v>149</v>
      </c>
      <c r="E11" s="61">
        <v>41123</v>
      </c>
      <c r="F11" s="63">
        <v>45079</v>
      </c>
    </row>
    <row r="12" spans="1:6" ht="17.850000000000001" customHeight="1" thickBot="1" x14ac:dyDescent="0.35">
      <c r="A12" s="58" t="s">
        <v>1</v>
      </c>
      <c r="B12" s="59" t="s">
        <v>150</v>
      </c>
      <c r="C12" s="59" t="s">
        <v>141</v>
      </c>
      <c r="D12" s="60">
        <v>0.625</v>
      </c>
      <c r="E12" s="61">
        <v>42447</v>
      </c>
      <c r="F12" s="63">
        <v>45003</v>
      </c>
    </row>
    <row r="13" spans="1:6" ht="17.850000000000001" customHeight="1" thickBot="1" x14ac:dyDescent="0.35">
      <c r="A13" s="58" t="s">
        <v>1</v>
      </c>
      <c r="B13" s="59" t="s">
        <v>151</v>
      </c>
      <c r="C13" s="59" t="s">
        <v>144</v>
      </c>
      <c r="D13" s="60" t="s">
        <v>152</v>
      </c>
      <c r="E13" s="61">
        <v>43734</v>
      </c>
      <c r="F13" s="63">
        <v>44830</v>
      </c>
    </row>
    <row r="14" spans="1:6" ht="17.850000000000001" customHeight="1" thickBot="1" x14ac:dyDescent="0.35">
      <c r="A14" s="58" t="s">
        <v>1</v>
      </c>
      <c r="B14" s="59" t="s">
        <v>153</v>
      </c>
      <c r="C14" s="59" t="s">
        <v>141</v>
      </c>
      <c r="D14" s="60">
        <v>3.5</v>
      </c>
      <c r="E14" s="61">
        <v>38741</v>
      </c>
      <c r="F14" s="63">
        <v>44220</v>
      </c>
    </row>
    <row r="15" spans="1:6" ht="17.850000000000001" customHeight="1" thickBot="1" x14ac:dyDescent="0.35">
      <c r="A15" s="58" t="s">
        <v>1</v>
      </c>
      <c r="B15" s="59" t="s">
        <v>154</v>
      </c>
      <c r="C15" s="59" t="s">
        <v>141</v>
      </c>
      <c r="D15" s="60">
        <v>0.75</v>
      </c>
      <c r="E15" s="61">
        <v>42024</v>
      </c>
      <c r="F15" s="63">
        <v>44581</v>
      </c>
    </row>
    <row r="16" spans="1:6" ht="17.850000000000001" customHeight="1" thickBot="1" x14ac:dyDescent="0.35">
      <c r="A16" s="58" t="s">
        <v>1</v>
      </c>
      <c r="B16" s="59" t="s">
        <v>155</v>
      </c>
      <c r="C16" s="59" t="s">
        <v>141</v>
      </c>
      <c r="D16" s="60">
        <v>0.875</v>
      </c>
      <c r="E16" s="61">
        <v>42696</v>
      </c>
      <c r="F16" s="63">
        <v>46348</v>
      </c>
    </row>
    <row r="17" spans="1:6" ht="17.850000000000001" customHeight="1" thickBot="1" x14ac:dyDescent="0.35">
      <c r="A17" s="58" t="s">
        <v>1</v>
      </c>
      <c r="B17" s="59" t="s">
        <v>156</v>
      </c>
      <c r="C17" s="59" t="s">
        <v>141</v>
      </c>
      <c r="D17" s="60">
        <v>5.15</v>
      </c>
      <c r="E17" s="61">
        <v>40309</v>
      </c>
      <c r="F17" s="63">
        <v>44043</v>
      </c>
    </row>
    <row r="18" spans="1:6" ht="17.850000000000001" customHeight="1" thickBot="1" x14ac:dyDescent="0.35">
      <c r="A18" s="58" t="s">
        <v>1</v>
      </c>
      <c r="B18" s="59" t="s">
        <v>157</v>
      </c>
      <c r="C18" s="59" t="s">
        <v>144</v>
      </c>
      <c r="D18" s="60" t="s">
        <v>147</v>
      </c>
      <c r="E18" s="61">
        <v>43553</v>
      </c>
      <c r="F18" s="63">
        <v>45014</v>
      </c>
    </row>
    <row r="19" spans="1:6" ht="17.850000000000001" customHeight="1" thickBot="1" x14ac:dyDescent="0.35">
      <c r="A19" s="58" t="s">
        <v>1</v>
      </c>
      <c r="B19" s="59" t="s">
        <v>158</v>
      </c>
      <c r="C19" s="59" t="s">
        <v>141</v>
      </c>
      <c r="D19" s="60">
        <v>4</v>
      </c>
      <c r="E19" s="61">
        <v>38408</v>
      </c>
      <c r="F19" s="63">
        <v>45713</v>
      </c>
    </row>
    <row r="20" spans="1:6" ht="17.850000000000001" customHeight="1" thickBot="1" x14ac:dyDescent="0.35">
      <c r="A20" s="58" t="s">
        <v>1</v>
      </c>
      <c r="B20" s="59" t="s">
        <v>159</v>
      </c>
      <c r="C20" s="59" t="s">
        <v>141</v>
      </c>
      <c r="D20" s="60">
        <v>3.875</v>
      </c>
      <c r="E20" s="61">
        <v>41304</v>
      </c>
      <c r="F20" s="63">
        <v>44956</v>
      </c>
    </row>
    <row r="21" spans="1:6" ht="17.850000000000001" customHeight="1" thickBot="1" x14ac:dyDescent="0.35">
      <c r="A21" s="58" t="s">
        <v>1</v>
      </c>
      <c r="B21" s="59" t="s">
        <v>160</v>
      </c>
      <c r="C21" s="59" t="s">
        <v>144</v>
      </c>
      <c r="D21" s="60" t="s">
        <v>161</v>
      </c>
      <c r="E21" s="61">
        <v>42521</v>
      </c>
      <c r="F21" s="63">
        <v>44347</v>
      </c>
    </row>
    <row r="22" spans="1:6" ht="17.850000000000001" customHeight="1" thickBot="1" x14ac:dyDescent="0.35">
      <c r="A22" s="58" t="s">
        <v>1</v>
      </c>
      <c r="B22" s="59" t="s">
        <v>162</v>
      </c>
      <c r="C22" s="59" t="s">
        <v>144</v>
      </c>
      <c r="D22" s="60" t="s">
        <v>147</v>
      </c>
      <c r="E22" s="61">
        <v>43748</v>
      </c>
      <c r="F22" s="63">
        <v>45209</v>
      </c>
    </row>
    <row r="23" spans="1:6" ht="17.850000000000001" customHeight="1" thickBot="1" x14ac:dyDescent="0.35">
      <c r="A23" s="58" t="s">
        <v>1</v>
      </c>
      <c r="B23" s="59" t="s">
        <v>163</v>
      </c>
      <c r="C23" s="59" t="s">
        <v>141</v>
      </c>
      <c r="D23" s="60">
        <v>4.5999999999999996</v>
      </c>
      <c r="E23" s="61">
        <v>38912</v>
      </c>
      <c r="F23" s="63">
        <v>50073</v>
      </c>
    </row>
    <row r="24" spans="1:6" ht="17.850000000000001" customHeight="1" thickBot="1" x14ac:dyDescent="0.35">
      <c r="A24" s="58" t="s">
        <v>1</v>
      </c>
      <c r="B24" s="59" t="s">
        <v>164</v>
      </c>
      <c r="C24" s="59" t="s">
        <v>144</v>
      </c>
      <c r="D24" s="60" t="s">
        <v>165</v>
      </c>
      <c r="E24" s="61">
        <v>43115</v>
      </c>
      <c r="F24" s="63">
        <v>46767</v>
      </c>
    </row>
    <row r="25" spans="1:6" ht="17.850000000000001" customHeight="1" thickBot="1" x14ac:dyDescent="0.35">
      <c r="A25" s="58" t="s">
        <v>1</v>
      </c>
      <c r="B25" s="59" t="s">
        <v>166</v>
      </c>
      <c r="C25" s="59" t="s">
        <v>141</v>
      </c>
      <c r="D25" s="60">
        <v>0.625</v>
      </c>
      <c r="E25" s="61">
        <v>42325</v>
      </c>
      <c r="F25" s="63">
        <v>44333</v>
      </c>
    </row>
    <row r="26" spans="1:6" ht="15" thickBot="1" x14ac:dyDescent="0.35">
      <c r="A26" s="58" t="s">
        <v>1</v>
      </c>
      <c r="B26" s="59" t="s">
        <v>167</v>
      </c>
      <c r="C26" s="59" t="s">
        <v>144</v>
      </c>
      <c r="D26" s="60" t="s">
        <v>147</v>
      </c>
      <c r="E26" s="61">
        <v>43672</v>
      </c>
      <c r="F26" s="63">
        <v>45133</v>
      </c>
    </row>
  </sheetData>
  <sheetProtection algorithmName="SHA-512" hashValue="9PS1ktWuFD0ZUJQgBydVJsNHCXVHeT77PiEy/nVrx8WKjUoim1WhygIeJhxp3idi3ikxmQMP7DQfQimmc8essQ==" saltValue="Ez+d40EeVhCYFU4DTNfXH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G71" sqref="G71:H7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168</v>
      </c>
      <c r="B5" s="66"/>
      <c r="C5" s="66"/>
    </row>
    <row r="6" spans="1:3" ht="48" customHeight="1" thickBot="1" x14ac:dyDescent="0.35">
      <c r="A6" s="120"/>
      <c r="B6" s="120"/>
      <c r="C6" s="120"/>
    </row>
    <row r="7" spans="1:3" s="57" customFormat="1" ht="17.399999999999999" customHeight="1" thickBot="1" x14ac:dyDescent="0.35">
      <c r="A7" s="54" t="s">
        <v>169</v>
      </c>
      <c r="B7" s="55" t="s">
        <v>170</v>
      </c>
      <c r="C7" s="56" t="s">
        <v>171</v>
      </c>
    </row>
    <row r="8" spans="1:3" ht="17.100000000000001" customHeight="1" thickBot="1" x14ac:dyDescent="0.35">
      <c r="A8" s="58" t="s">
        <v>8</v>
      </c>
      <c r="B8" s="59" t="s">
        <v>23</v>
      </c>
      <c r="C8" s="67" t="s">
        <v>172</v>
      </c>
    </row>
    <row r="9" spans="1:3" ht="30" customHeight="1" thickBot="1" x14ac:dyDescent="0.35">
      <c r="A9" s="58" t="s">
        <v>11</v>
      </c>
      <c r="B9" s="59" t="s">
        <v>173</v>
      </c>
      <c r="C9" s="67" t="s">
        <v>174</v>
      </c>
    </row>
    <row r="10" spans="1:3" ht="17.100000000000001" customHeight="1" thickBot="1" x14ac:dyDescent="0.35">
      <c r="A10" s="58" t="s">
        <v>13</v>
      </c>
      <c r="B10" s="59" t="s">
        <v>23</v>
      </c>
      <c r="C10" s="67" t="s">
        <v>175</v>
      </c>
    </row>
    <row r="11" spans="1:3" ht="17.100000000000001" customHeight="1" thickBot="1" x14ac:dyDescent="0.35">
      <c r="A11" s="58" t="s">
        <v>14</v>
      </c>
      <c r="B11" s="59" t="s">
        <v>23</v>
      </c>
      <c r="C11" s="67" t="s">
        <v>176</v>
      </c>
    </row>
    <row r="12" spans="1:3" ht="17.100000000000001" customHeight="1" thickBot="1" x14ac:dyDescent="0.35">
      <c r="A12" s="58" t="s">
        <v>16</v>
      </c>
      <c r="B12" s="59" t="s">
        <v>23</v>
      </c>
      <c r="C12" s="67" t="s">
        <v>177</v>
      </c>
    </row>
    <row r="13" spans="1:3" ht="17.100000000000001" customHeight="1" thickBot="1" x14ac:dyDescent="0.35">
      <c r="A13" s="58" t="s">
        <v>17</v>
      </c>
      <c r="B13" s="59" t="s">
        <v>23</v>
      </c>
      <c r="C13" s="67" t="s">
        <v>178</v>
      </c>
    </row>
    <row r="14" spans="1:3" ht="56.1" customHeight="1" thickBot="1" x14ac:dyDescent="0.35">
      <c r="A14" s="58" t="s">
        <v>6</v>
      </c>
      <c r="B14" s="59" t="s">
        <v>23</v>
      </c>
      <c r="C14" s="67" t="s">
        <v>179</v>
      </c>
    </row>
    <row r="15" spans="1:3" ht="56.1" customHeight="1" thickBot="1" x14ac:dyDescent="0.35">
      <c r="A15" s="58" t="s">
        <v>10</v>
      </c>
      <c r="B15" s="59" t="s">
        <v>23</v>
      </c>
      <c r="C15" s="67" t="s">
        <v>180</v>
      </c>
    </row>
    <row r="16" spans="1:3" ht="17.100000000000001" customHeight="1" thickBot="1" x14ac:dyDescent="0.35">
      <c r="A16" s="58" t="s">
        <v>15</v>
      </c>
      <c r="B16" s="59" t="s">
        <v>23</v>
      </c>
      <c r="C16" s="67" t="s">
        <v>181</v>
      </c>
    </row>
    <row r="17" spans="1:3" ht="30" customHeight="1" thickBot="1" x14ac:dyDescent="0.35">
      <c r="A17" s="58" t="s">
        <v>25</v>
      </c>
      <c r="B17" s="59" t="s">
        <v>173</v>
      </c>
      <c r="C17" s="67" t="s">
        <v>182</v>
      </c>
    </row>
    <row r="18" spans="1:3" ht="30" customHeight="1" thickBot="1" x14ac:dyDescent="0.35">
      <c r="A18" s="58" t="s">
        <v>28</v>
      </c>
      <c r="B18" s="59" t="s">
        <v>173</v>
      </c>
      <c r="C18" s="67" t="s">
        <v>183</v>
      </c>
    </row>
    <row r="19" spans="1:3" ht="17.100000000000001" customHeight="1" thickBot="1" x14ac:dyDescent="0.35">
      <c r="A19" s="58" t="s">
        <v>184</v>
      </c>
      <c r="B19" s="59" t="s">
        <v>173</v>
      </c>
      <c r="C19" s="67" t="s">
        <v>185</v>
      </c>
    </row>
    <row r="20" spans="1:3" ht="30" customHeight="1" thickBot="1" x14ac:dyDescent="0.35">
      <c r="A20" s="58" t="s">
        <v>186</v>
      </c>
      <c r="B20" s="59" t="s">
        <v>173</v>
      </c>
      <c r="C20" s="67" t="s">
        <v>187</v>
      </c>
    </row>
    <row r="21" spans="1:3" ht="30" customHeight="1" thickBot="1" x14ac:dyDescent="0.35">
      <c r="A21" s="58" t="s">
        <v>188</v>
      </c>
      <c r="B21" s="59" t="s">
        <v>173</v>
      </c>
      <c r="C21" s="67" t="s">
        <v>189</v>
      </c>
    </row>
    <row r="22" spans="1:3" ht="30" customHeight="1" thickBot="1" x14ac:dyDescent="0.35">
      <c r="A22" s="58" t="s">
        <v>190</v>
      </c>
      <c r="B22" s="59" t="s">
        <v>173</v>
      </c>
      <c r="C22" s="67" t="s">
        <v>191</v>
      </c>
    </row>
    <row r="23" spans="1:3" ht="30" customHeight="1" thickBot="1" x14ac:dyDescent="0.35">
      <c r="A23" s="58" t="s">
        <v>192</v>
      </c>
      <c r="B23" s="59" t="s">
        <v>173</v>
      </c>
      <c r="C23" s="67" t="s">
        <v>193</v>
      </c>
    </row>
    <row r="24" spans="1:3" ht="17.100000000000001" customHeight="1" thickBot="1" x14ac:dyDescent="0.35">
      <c r="A24" s="58" t="s">
        <v>24</v>
      </c>
      <c r="B24" s="59" t="s">
        <v>173</v>
      </c>
      <c r="C24" s="67" t="s">
        <v>194</v>
      </c>
    </row>
    <row r="25" spans="1:3" ht="17.100000000000001" customHeight="1" thickBot="1" x14ac:dyDescent="0.35">
      <c r="A25" s="58" t="s">
        <v>195</v>
      </c>
      <c r="B25" s="59" t="s">
        <v>173</v>
      </c>
      <c r="C25" s="67" t="s">
        <v>196</v>
      </c>
    </row>
    <row r="26" spans="1:3" ht="17.100000000000001" customHeight="1" thickBot="1" x14ac:dyDescent="0.35">
      <c r="A26" s="58" t="s">
        <v>197</v>
      </c>
      <c r="B26" s="59" t="s">
        <v>173</v>
      </c>
      <c r="C26" s="67" t="s">
        <v>198</v>
      </c>
    </row>
    <row r="27" spans="1:3" ht="30" customHeight="1" thickBot="1" x14ac:dyDescent="0.35">
      <c r="A27" s="58" t="s">
        <v>32</v>
      </c>
      <c r="B27" s="59" t="s">
        <v>173</v>
      </c>
      <c r="C27" s="67" t="s">
        <v>199</v>
      </c>
    </row>
    <row r="28" spans="1:3" ht="17.100000000000001" customHeight="1" thickBot="1" x14ac:dyDescent="0.35">
      <c r="A28" s="58" t="s">
        <v>34</v>
      </c>
      <c r="B28" s="59" t="s">
        <v>173</v>
      </c>
      <c r="C28" s="67" t="s">
        <v>200</v>
      </c>
    </row>
    <row r="29" spans="1:3" ht="17.100000000000001" customHeight="1" thickBot="1" x14ac:dyDescent="0.35">
      <c r="A29" s="58" t="s">
        <v>201</v>
      </c>
      <c r="B29" s="59" t="s">
        <v>23</v>
      </c>
      <c r="C29" s="67" t="s">
        <v>202</v>
      </c>
    </row>
    <row r="30" spans="1:3" ht="17.100000000000001" customHeight="1" thickBot="1" x14ac:dyDescent="0.35">
      <c r="A30" s="58" t="s">
        <v>203</v>
      </c>
      <c r="B30" s="59" t="s">
        <v>23</v>
      </c>
      <c r="C30" s="67" t="s">
        <v>204</v>
      </c>
    </row>
    <row r="31" spans="1:3" ht="17.100000000000001" customHeight="1" thickBot="1" x14ac:dyDescent="0.35">
      <c r="A31" s="58" t="s">
        <v>73</v>
      </c>
      <c r="B31" s="59" t="s">
        <v>23</v>
      </c>
      <c r="C31" s="67" t="s">
        <v>205</v>
      </c>
    </row>
    <row r="32" spans="1:3" ht="17.100000000000001" customHeight="1" thickBot="1" x14ac:dyDescent="0.35">
      <c r="A32" s="58" t="s">
        <v>130</v>
      </c>
      <c r="B32" s="59" t="s">
        <v>173</v>
      </c>
      <c r="C32" s="67" t="s">
        <v>206</v>
      </c>
    </row>
    <row r="33" spans="1:3" ht="17.100000000000001" customHeight="1" thickBot="1" x14ac:dyDescent="0.35">
      <c r="A33" s="58" t="s">
        <v>69</v>
      </c>
      <c r="B33" s="59" t="s">
        <v>23</v>
      </c>
      <c r="C33" s="67" t="s">
        <v>207</v>
      </c>
    </row>
    <row r="34" spans="1:3" ht="17.100000000000001" customHeight="1" thickBot="1" x14ac:dyDescent="0.35">
      <c r="A34" s="58" t="s">
        <v>70</v>
      </c>
      <c r="B34" s="59" t="s">
        <v>23</v>
      </c>
      <c r="C34" s="67" t="s">
        <v>208</v>
      </c>
    </row>
    <row r="35" spans="1:3" ht="17.100000000000001" customHeight="1" thickBot="1" x14ac:dyDescent="0.35">
      <c r="A35" s="58" t="s">
        <v>209</v>
      </c>
      <c r="B35" s="59" t="s">
        <v>173</v>
      </c>
      <c r="C35" s="67" t="s">
        <v>210</v>
      </c>
    </row>
    <row r="36" spans="1:3" ht="30" customHeight="1" thickBot="1" x14ac:dyDescent="0.35">
      <c r="A36" s="58" t="s">
        <v>90</v>
      </c>
      <c r="B36" s="59" t="s">
        <v>23</v>
      </c>
      <c r="C36" s="67" t="s">
        <v>211</v>
      </c>
    </row>
    <row r="37" spans="1:3" ht="30" customHeight="1" thickBot="1" x14ac:dyDescent="0.35">
      <c r="A37" s="58" t="s">
        <v>91</v>
      </c>
      <c r="B37" s="59" t="s">
        <v>23</v>
      </c>
      <c r="C37" s="67" t="s">
        <v>212</v>
      </c>
    </row>
    <row r="38" spans="1:3" ht="17.100000000000001" customHeight="1" thickBot="1" x14ac:dyDescent="0.35">
      <c r="A38" s="58" t="s">
        <v>213</v>
      </c>
      <c r="B38" s="59" t="s">
        <v>23</v>
      </c>
      <c r="C38" s="67" t="s">
        <v>214</v>
      </c>
    </row>
    <row r="39" spans="1:3" ht="17.100000000000001" customHeight="1" thickBot="1" x14ac:dyDescent="0.35">
      <c r="A39" s="58" t="s">
        <v>215</v>
      </c>
      <c r="B39" s="59" t="s">
        <v>23</v>
      </c>
      <c r="C39" s="67" t="s">
        <v>216</v>
      </c>
    </row>
    <row r="40" spans="1:3" ht="15" thickBot="1" x14ac:dyDescent="0.35">
      <c r="A40" s="58" t="s">
        <v>217</v>
      </c>
      <c r="B40" s="59" t="s">
        <v>218</v>
      </c>
      <c r="C40" s="67" t="s">
        <v>219</v>
      </c>
    </row>
    <row r="41" spans="1:3" ht="15" thickBot="1" x14ac:dyDescent="0.35">
      <c r="A41" s="58" t="s">
        <v>220</v>
      </c>
      <c r="B41" s="59" t="s">
        <v>218</v>
      </c>
      <c r="C41" s="67" t="s">
        <v>221</v>
      </c>
    </row>
  </sheetData>
  <sheetProtection algorithmName="SHA-512" hashValue="jtwVFkdzP7avUJe8iLtrzgpCgg86REl+mxNQfxtsx70ke3/8S80UXe5vkeig3koDY0I6PaB2pbkCAZq59/Gmuw==" saltValue="KnBLvNWuPqcrsTS4W5VFm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G71" sqref="G71:H7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222</v>
      </c>
      <c r="B5" s="66"/>
      <c r="C5" s="66"/>
    </row>
    <row r="6" spans="1:3" ht="48" customHeight="1" thickBot="1" x14ac:dyDescent="0.35">
      <c r="A6" s="120"/>
      <c r="B6" s="120"/>
      <c r="C6" s="120"/>
    </row>
  </sheetData>
  <sheetProtection algorithmName="SHA-512" hashValue="o0rGvbsW0XBbuyUS8T23dH0xBNk+qDqNXGpHamma9p7te7YEDnd0CQ2EgmMbdSqXRUHuO94jr5cmBdjdpBgTZQ==" saltValue="R/pR1GpQ1TfP6FvVBICb/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2020-04-30T08:48:54Z</dcterms:created>
  <dcterms:modified xsi:type="dcterms:W3CDTF">2020-05-05T09:50:36Z</dcterms:modified>
</cp:coreProperties>
</file>