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4-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<sst xmlns="http://schemas.openxmlformats.org/spreadsheetml/2006/main" count="357" uniqueCount="225">
  <si>
    <t>Creditreform Covered Bond Rating</t>
  </si>
  <si>
    <t>Nordea Mortgage Bank PIc.</t>
  </si>
  <si>
    <t>Mortgage Covered Bond Program</t>
  </si>
  <si>
    <t>Rating Object</t>
  </si>
  <si>
    <t>Country Issuer</t>
  </si>
  <si>
    <t>Finland</t>
  </si>
  <si>
    <t>Repayment method</t>
  </si>
  <si>
    <t>Hard Bullet</t>
  </si>
  <si>
    <t>Cover pool asset class</t>
  </si>
  <si>
    <t>Mortgage</t>
  </si>
  <si>
    <t xml:space="preserve">Overcollateralization </t>
  </si>
  <si>
    <t>Legal framework</t>
  </si>
  <si>
    <t>Finish Act of Mortgage Credit Bank Operations</t>
  </si>
  <si>
    <t xml:space="preserve">Nominal value   </t>
  </si>
  <si>
    <t>Committed (NA)</t>
  </si>
  <si>
    <t>Cover pool value</t>
  </si>
  <si>
    <t>Covered bonds coupon type</t>
  </si>
  <si>
    <t>WAL maturity covered bonds</t>
  </si>
  <si>
    <t>WAL maturity cover pool</t>
  </si>
  <si>
    <t>Cut-off date Covered Pool Information:</t>
  </si>
  <si>
    <t>31.12.2019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</si>
  <si>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</si>
  <si>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</si>
  <si>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</si>
  <si>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</si>
  <si>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</si>
  <si>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</si>
  <si>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</si>
  <si>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</si>
  <si>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</si>
  <si>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</si>
  <si>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</si>
  <si>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</si>
  <si>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</si>
  <si>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</si>
  <si>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</si>
  <si>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</si>
  <si>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</si>
  <si>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</si>
  <si>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</si>
  <si>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</si>
  <si>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NA</t>
  </si>
  <si>
    <t xml:space="preserve">+ 2nd rating uplift </t>
  </si>
  <si>
    <t>Account Bank</t>
  </si>
  <si>
    <t>Rating covered bond program / Outlook</t>
  </si>
  <si>
    <t>AAA / Stable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</si>
  <si>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</si>
  <si>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</si>
  <si>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</si>
  <si>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</si>
  <si>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</si>
  <si>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</si>
  <si>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</si>
  <si>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</si>
  <si>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</si>
  <si>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</si>
  <si>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</si>
  <si>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</si>
  <si>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</si>
  <si>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</si>
  <si>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</si>
  <si>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</si>
  <si>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</si>
  <si>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</si>
  <si>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</si>
  <si>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</si>
  <si>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</si>
  <si>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</si>
  <si>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</si>
  <si>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</si>
  <si>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</si>
  <si>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</si>
  <si>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</si>
  <si>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</si>
  <si>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</si>
  <si>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</si>
  <si>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</si>
  <si>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</si>
  <si>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</si>
  <si>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</si>
  <si>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</si>
  <si>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</si>
  <si>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</si>
  <si>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</si>
  <si>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</si>
  <si>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</si>
  <si>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</si>
  <si>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</si>
  <si>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</si>
  <si>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</si>
  <si>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</si>
  <si>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</si>
  <si>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Aland Islands</t>
  </si>
  <si>
    <t>AUD</t>
  </si>
  <si>
    <t>Central Finland</t>
  </si>
  <si>
    <t>BRL</t>
  </si>
  <si>
    <t>Central Ostrobothnia</t>
  </si>
  <si>
    <t>CAD</t>
  </si>
  <si>
    <t>Etela-Savo</t>
  </si>
  <si>
    <t>CHF</t>
  </si>
  <si>
    <t>Kainuu</t>
  </si>
  <si>
    <t>CZK</t>
  </si>
  <si>
    <t>Kanta-Hame</t>
  </si>
  <si>
    <t>DKK</t>
  </si>
  <si>
    <t>Kymenlaakso</t>
  </si>
  <si>
    <t>GBP</t>
  </si>
  <si>
    <t>Lapland</t>
  </si>
  <si>
    <t>HKD</t>
  </si>
  <si>
    <t>North Karelia</t>
  </si>
  <si>
    <t>JPY</t>
  </si>
  <si>
    <t>North Ostrobothnia</t>
  </si>
  <si>
    <t>KRW</t>
  </si>
  <si>
    <t>Ostrobothnia</t>
  </si>
  <si>
    <t>NOK</t>
  </si>
  <si>
    <t>Paijat-Hame</t>
  </si>
  <si>
    <t>PLN</t>
  </si>
  <si>
    <t>Pirkanmaa</t>
  </si>
  <si>
    <t>SEK</t>
  </si>
  <si>
    <t>Pohjois-Savo</t>
  </si>
  <si>
    <t>SGD</t>
  </si>
  <si>
    <t>Satakunta</t>
  </si>
  <si>
    <t>USD</t>
  </si>
  <si>
    <t>South Karelia</t>
  </si>
  <si>
    <t>South Ostrobothnia</t>
  </si>
  <si>
    <t>Uusimaa</t>
  </si>
  <si>
    <t>Varsinais-Suomi</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</si>
  <si>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</si>
  <si>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</si>
  <si>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</si>
  <si>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</si>
  <si>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</si>
  <si>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</si>
  <si>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</si>
  <si>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</si>
  <si>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</si>
  <si>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</si>
  <si>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</si>
  <si>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</si>
  <si>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</si>
  <si>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XS0874351728</t>
  </si>
  <si>
    <t>Fix</t>
  </si>
  <si>
    <t>XS1189764449</t>
  </si>
  <si>
    <t>XS1204140971</t>
  </si>
  <si>
    <t>XS1963717704</t>
  </si>
  <si>
    <t>XS1321423862</t>
  </si>
  <si>
    <t>XS1784071042</t>
  </si>
  <si>
    <t>XS0591428445</t>
  </si>
  <si>
    <t>XS0770378379</t>
  </si>
  <si>
    <t>XS1191054474</t>
  </si>
  <si>
    <t>Floating</t>
  </si>
  <si>
    <t>EIEUR3M + 0.03</t>
  </si>
  <si>
    <t>XS2013525410</t>
  </si>
  <si>
    <t>XS0740844609</t>
  </si>
  <si>
    <t>EIEUR3M + 0.85</t>
  </si>
  <si>
    <t>XS1072529677</t>
  </si>
  <si>
    <t>EIEUR3M + 0.19</t>
  </si>
  <si>
    <t>XS1554271590</t>
  </si>
  <si>
    <t>XS1323998754</t>
  </si>
  <si>
    <t>XS1118022208</t>
  </si>
  <si>
    <t>EIEUR3M + 0.08</t>
  </si>
  <si>
    <t>XS1204134909</t>
  </si>
  <si>
    <t>XS1308350237</t>
  </si>
  <si>
    <t>XS1031054981</t>
  </si>
  <si>
    <t>EIEUR3M + 0.31</t>
  </si>
  <si>
    <t>XS1522968277</t>
  </si>
  <si>
    <t>XS0772660386</t>
  </si>
  <si>
    <t>EIEUR3M + 0.67</t>
  </si>
  <si>
    <t>XS1825134742</t>
  </si>
  <si>
    <t>XS1132790442</t>
  </si>
  <si>
    <t>XS1784067529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</si>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</sst>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8" fillId="3" borderId="12" xfId="0" applyNumberFormat="1" applyFont="1" applyFill="1" applyBorder="1" applyAlignment="1">
      <alignment vertical="center" wrapText="1"/>
    </xf>
    <xf numFmtId="167" fontId="8" fillId="3" borderId="12" xfId="0" applyNumberFormat="1" applyFont="1" applyFill="1" applyBorder="1" applyAlignment="1">
      <alignment horizontal="left" vertical="center"/>
    </xf>
    <xf numFmtId="172" fontId="8" fillId="3" borderId="12" xfId="0" applyNumberFormat="1" applyFont="1" applyFill="1" applyBorder="1" applyAlignment="1">
      <alignment horizontal="left" vertical="center" wrapText="1"/>
    </xf>
    <xf numFmtId="173" fontId="8" fillId="3" borderId="12" xfId="0" applyNumberFormat="1" applyFont="1" applyFill="1" applyBorder="1" applyAlignment="1">
      <alignment horizontal="left" vertical="center" wrapText="1"/>
    </xf>
    <xf numFmtId="172" fontId="8"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31-478C-AA17-4DE663EFDF43}"/>
                </c:ext>
              </c:extLst>
            </c:dLbl>
            <c:dLbl>
              <c:idx val="1"/>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31-478C-AA17-4DE663EFDF43}"/>
                </c:ext>
              </c:extLst>
            </c:dLbl>
            <c:dLbl>
              <c:idx val="2"/>
              <c:layout>
                <c:manualLayout>
                  <c:x val="-3.2550097675923028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31-478C-AA17-4DE663EFDF43}"/>
                </c:ext>
              </c:extLst>
            </c:dLbl>
            <c:dLbl>
              <c:idx val="3"/>
              <c:layout>
                <c:manualLayout>
                  <c:x val="-1.9799429886320705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31-478C-AA17-4DE663EFDF43}"/>
                </c:ext>
              </c:extLst>
            </c:dLbl>
            <c:dLbl>
              <c:idx val="4"/>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331-478C-AA17-4DE663EFDF43}"/>
                </c:ext>
              </c:extLst>
            </c:dLbl>
            <c:dLbl>
              <c:idx val="5"/>
              <c:layout>
                <c:manualLayout>
                  <c:x val="-3.2503920305506136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331-478C-AA17-4DE663EFDF43}"/>
                </c:ext>
              </c:extLst>
            </c:dLbl>
            <c:dLbl>
              <c:idx val="6"/>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331-478C-AA17-4DE663EFDF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3793.45458011234</c:v>
                </c:pt>
                <c:pt idx="1">
                  <c:v>2840.2011031044099</c:v>
                </c:pt>
                <c:pt idx="2">
                  <c:v>2411.3014039947298</c:v>
                </c:pt>
                <c:pt idx="3">
                  <c:v>2088.13270380428</c:v>
                </c:pt>
                <c:pt idx="4">
                  <c:v>1791.0490935475898</c:v>
                </c:pt>
                <c:pt idx="5">
                  <c:v>5561.6902850350998</c:v>
                </c:pt>
                <c:pt idx="6">
                  <c:v>3457.0963628661798</c:v>
                </c:pt>
              </c:numCache>
            </c:numRef>
          </c:val>
          <c:extLst>
            <c:ext xmlns:c16="http://schemas.microsoft.com/office/drawing/2014/chart" uri="{C3380CC4-5D6E-409C-BE32-E72D297353CC}">
              <c16:uniqueId val="{00000007-6331-478C-AA17-4DE663EFDF43}"/>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331-478C-AA17-4DE663EFDF43}"/>
                </c:ext>
              </c:extLst>
            </c:dLbl>
            <c:dLbl>
              <c:idx val="1"/>
              <c:layout>
                <c:manualLayout>
                  <c:x val="1.3001568122202396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331-478C-AA17-4DE663EFDF43}"/>
                </c:ext>
              </c:extLst>
            </c:dLbl>
            <c:dLbl>
              <c:idx val="2"/>
              <c:layout>
                <c:manualLayout>
                  <c:x val="1.3001568122202455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331-478C-AA17-4DE663EFDF43}"/>
                </c:ext>
              </c:extLst>
            </c:dLbl>
            <c:dLbl>
              <c:idx val="3"/>
              <c:layout>
                <c:manualLayout>
                  <c:x val="2.3045279496603854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331-478C-AA17-4DE663EFDF43}"/>
                </c:ext>
              </c:extLst>
            </c:dLbl>
            <c:dLbl>
              <c:idx val="4"/>
              <c:layout>
                <c:manualLayout>
                  <c:x val="1.9901693579018959E-2"/>
                  <c:y val="2.20286623464102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331-478C-AA17-4DE663EFDF43}"/>
                </c:ext>
              </c:extLst>
            </c:dLbl>
            <c:dLbl>
              <c:idx val="5"/>
              <c:layout>
                <c:manualLayout>
                  <c:x val="3.2550097675921831E-3"/>
                  <c:y val="3.53982300884955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31-478C-AA17-4DE663EFDF43}"/>
                </c:ext>
              </c:extLst>
            </c:dLbl>
            <c:dLbl>
              <c:idx val="6"/>
              <c:layout>
                <c:manualLayout>
                  <c:x val="1.3001585471686679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331-478C-AA17-4DE663EFDF4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2413</c:v>
                </c:pt>
                <c:pt idx="1">
                  <c:v>1382.1852205</c:v>
                </c:pt>
                <c:pt idx="2">
                  <c:v>2869</c:v>
                </c:pt>
                <c:pt idx="3">
                  <c:v>2366</c:v>
                </c:pt>
                <c:pt idx="4">
                  <c:v>1148</c:v>
                </c:pt>
                <c:pt idx="5">
                  <c:v>4996.5</c:v>
                </c:pt>
                <c:pt idx="6">
                  <c:v>886</c:v>
                </c:pt>
              </c:numCache>
            </c:numRef>
          </c:val>
          <c:extLst>
            <c:ext xmlns:c16="http://schemas.microsoft.com/office/drawing/2014/chart" uri="{C3380CC4-5D6E-409C-BE32-E72D297353CC}">
              <c16:uniqueId val="{0000000F-6331-478C-AA17-4DE663EFDF4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1-44B0-87D1-E44CF3A7643B}"/>
                </c:ext>
              </c:extLst>
            </c:dLbl>
            <c:dLbl>
              <c:idx val="1"/>
              <c:layout>
                <c:manualLayout>
                  <c:x val="-6.0077823480594847E-17"/>
                  <c:y val="1.187824518100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A91-44B0-87D1-E44CF3A7643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0.9879208142531567</c:v>
                </c:pt>
                <c:pt idx="1">
                  <c:v>1.2079185746843272E-2</c:v>
                </c:pt>
                <c:pt idx="2">
                  <c:v>0</c:v>
                </c:pt>
              </c:numCache>
            </c:numRef>
          </c:val>
          <c:extLst>
            <c:ext xmlns:c16="http://schemas.microsoft.com/office/drawing/2014/chart" uri="{C3380CC4-5D6E-409C-BE32-E72D297353CC}">
              <c16:uniqueId val="{00000002-4A91-44B0-87D1-E44CF3A7643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08837399405814E-3"/>
                  <c:y val="1.709672305403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A91-44B0-87D1-E44CF3A7643B}"/>
                </c:ext>
              </c:extLst>
            </c:dLbl>
            <c:dLbl>
              <c:idx val="1"/>
              <c:layout>
                <c:manualLayout>
                  <c:x val="6.0077823480594847E-17"/>
                  <c:y val="2.37564903620198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A91-44B0-87D1-E44CF3A7643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1.46747157671815E-2</c:v>
                </c:pt>
                <c:pt idx="1">
                  <c:v>0.98532528423281895</c:v>
                </c:pt>
                <c:pt idx="2">
                  <c:v>0</c:v>
                </c:pt>
              </c:numCache>
            </c:numRef>
          </c:val>
          <c:extLst>
            <c:ext xmlns:c16="http://schemas.microsoft.com/office/drawing/2014/chart" uri="{C3380CC4-5D6E-409C-BE32-E72D297353CC}">
              <c16:uniqueId val="{00000005-4A91-44B0-87D1-E44CF3A7643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CA3-4FC1-934F-6393077BFDA9}"/>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CA3-4FC1-934F-6393077BFDA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116-40E3-A354-41DB57D2E0AA}"/>
            </c:ext>
          </c:extLst>
        </c:ser>
        <c:ser>
          <c:idx val="0"/>
          <c:order val="1"/>
          <c:tx>
            <c:strRef>
              <c:f>'[1]Aux Table'!$C$47</c:f>
              <c:strCache>
                <c:ptCount val="1"/>
                <c:pt idx="0">
                  <c:v>Residential</c:v>
                </c:pt>
              </c:strCache>
            </c:strRef>
          </c:tx>
          <c:spPr>
            <a:solidFill>
              <a:srgbClr val="009EE2"/>
            </a:solidFill>
          </c:spPr>
          <c:invertIfNegative val="0"/>
          <c:dLbls>
            <c:dLbl>
              <c:idx val="4"/>
              <c:layout>
                <c:manualLayout>
                  <c:x val="-1.567228680630386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16-40E3-A354-41DB57D2E0A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0.14662150474607599</c:v>
                </c:pt>
                <c:pt idx="1">
                  <c:v>0.12022425123871</c:v>
                </c:pt>
                <c:pt idx="2">
                  <c:v>0.126166480087648</c:v>
                </c:pt>
                <c:pt idx="3">
                  <c:v>0.16106270137440101</c:v>
                </c:pt>
                <c:pt idx="4">
                  <c:v>0.445925062553165</c:v>
                </c:pt>
              </c:numCache>
            </c:numRef>
          </c:val>
          <c:extLst>
            <c:ext xmlns:c16="http://schemas.microsoft.com/office/drawing/2014/chart" uri="{C3380CC4-5D6E-409C-BE32-E72D297353CC}">
              <c16:uniqueId val="{00000002-6116-40E3-A354-41DB57D2E0AA}"/>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98829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I/Nordea%20Bank/2019/01%20Monitoring-Unterlagen/Surveillance%20Report/Q4-2019/20191016-CB-SurvReport-V005-Nord%20Bank-Mortgage-2019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sheetName val="Genera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3793.45458011234</v>
          </cell>
          <cell r="C3">
            <v>2413</v>
          </cell>
        </row>
        <row r="4">
          <cell r="A4">
            <v>24</v>
          </cell>
          <cell r="B4">
            <v>2840.2011031044099</v>
          </cell>
          <cell r="C4">
            <v>1382.1852205</v>
          </cell>
        </row>
        <row r="5">
          <cell r="A5">
            <v>36</v>
          </cell>
          <cell r="B5">
            <v>2411.3014039947298</v>
          </cell>
          <cell r="C5">
            <v>2869</v>
          </cell>
        </row>
        <row r="6">
          <cell r="A6">
            <v>48</v>
          </cell>
          <cell r="B6">
            <v>2088.13270380428</v>
          </cell>
          <cell r="C6">
            <v>2366</v>
          </cell>
        </row>
        <row r="7">
          <cell r="A7">
            <v>60</v>
          </cell>
          <cell r="B7">
            <v>1791.0490935475898</v>
          </cell>
          <cell r="C7">
            <v>1148</v>
          </cell>
        </row>
        <row r="8">
          <cell r="A8">
            <v>120</v>
          </cell>
          <cell r="B8">
            <v>5561.6902850350998</v>
          </cell>
          <cell r="C8">
            <v>4996.5</v>
          </cell>
        </row>
        <row r="9">
          <cell r="A9">
            <v>180</v>
          </cell>
          <cell r="B9">
            <v>3457.0963628661798</v>
          </cell>
          <cell r="C9">
            <v>886</v>
          </cell>
        </row>
        <row r="13">
          <cell r="B13" t="str">
            <v>Covered Bonds</v>
          </cell>
          <cell r="C13" t="str">
            <v>Cover Assets</v>
          </cell>
        </row>
        <row r="14">
          <cell r="A14" t="str">
            <v>Fixed coupon</v>
          </cell>
          <cell r="B14">
            <v>0.9879208142531567</v>
          </cell>
          <cell r="C14">
            <v>1.46747157671815E-2</v>
          </cell>
        </row>
        <row r="15">
          <cell r="A15" t="str">
            <v>Floating coupon</v>
          </cell>
          <cell r="B15">
            <v>1.2079185746843272E-2</v>
          </cell>
          <cell r="C15">
            <v>0.98532528423281895</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0.14662150474607599</v>
          </cell>
        </row>
        <row r="49">
          <cell r="A49" t="str">
            <v>≥  12 - ≤ 24</v>
          </cell>
          <cell r="B49">
            <v>0</v>
          </cell>
          <cell r="C49">
            <v>0.12022425123871</v>
          </cell>
        </row>
        <row r="50">
          <cell r="A50" t="str">
            <v>≥ 24 - ≤ 36</v>
          </cell>
          <cell r="B50">
            <v>0</v>
          </cell>
          <cell r="C50">
            <v>0.126166480087648</v>
          </cell>
        </row>
        <row r="51">
          <cell r="A51" t="str">
            <v>≥ 36 - ≤ 60</v>
          </cell>
          <cell r="B51">
            <v>0</v>
          </cell>
          <cell r="C51">
            <v>0.16106270137440101</v>
          </cell>
        </row>
        <row r="52">
          <cell r="A52" t="str">
            <v>≥ 60</v>
          </cell>
          <cell r="B52">
            <v>0</v>
          </cell>
          <cell r="C52">
            <v>0.445925062553165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7"/>
  <sheetViews>
    <sheetView showGridLines="0" tabSelected="1" zoomScaleNormal="100" workbookViewId="0">
      <selection activeCell="A8" sqref="A8:B8"/>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6" t="s">
        <v>3</v>
      </c>
      <c r="B5" s="115"/>
      <c r="C5" s="115"/>
      <c r="D5" s="115"/>
      <c r="E5" s="115"/>
      <c r="F5" s="115"/>
      <c r="G5" s="115"/>
      <c r="H5" s="116"/>
    </row>
    <row r="6" spans="1:8" ht="17.100000000000001" customHeight="1" thickBot="1" x14ac:dyDescent="0.4">
      <c r="A6" s="70" t="s">
        <v>4</v>
      </c>
      <c r="B6" s="70"/>
      <c r="C6" s="12" t="s">
        <v>5</v>
      </c>
      <c r="D6" s="70" t="s">
        <v>6</v>
      </c>
      <c r="E6" s="70"/>
      <c r="F6" s="70" t="s">
        <v>7</v>
      </c>
      <c r="G6" s="70"/>
      <c r="H6" s="70"/>
    </row>
    <row r="7" spans="1:8" ht="17.100000000000001" customHeight="1" thickBot="1" x14ac:dyDescent="0.4">
      <c r="A7" s="70" t="s">
        <v>8</v>
      </c>
      <c r="B7" s="70"/>
      <c r="C7" s="13" t="s">
        <v>9</v>
      </c>
      <c r="D7" s="70" t="s">
        <v>10</v>
      </c>
      <c r="E7" s="70"/>
      <c r="F7" s="117">
        <v>0.02</v>
      </c>
      <c r="G7" s="118"/>
      <c r="H7" s="119"/>
    </row>
    <row r="8" spans="1:8" ht="29.25" customHeight="1" thickBot="1" x14ac:dyDescent="0.4">
      <c r="A8" s="70" t="s">
        <v>11</v>
      </c>
      <c r="B8" s="70"/>
      <c r="C8" s="14" t="s">
        <v>12</v>
      </c>
      <c r="D8" s="70"/>
      <c r="E8" s="70"/>
      <c r="F8" s="120">
        <v>0.36627021680441518</v>
      </c>
      <c r="G8" s="120"/>
      <c r="H8" s="120"/>
    </row>
    <row r="9" spans="1:8" ht="17.100000000000001" customHeight="1" thickBot="1" x14ac:dyDescent="0.4">
      <c r="A9" s="121" t="s">
        <v>13</v>
      </c>
      <c r="B9" s="121"/>
      <c r="C9" s="15">
        <v>16060.6852205</v>
      </c>
      <c r="D9" s="70"/>
      <c r="E9" s="70"/>
      <c r="F9" s="111" t="s">
        <v>14</v>
      </c>
      <c r="G9" s="111"/>
      <c r="H9" s="111"/>
    </row>
    <row r="10" spans="1:8" ht="17.100000000000001" customHeight="1" thickBot="1" x14ac:dyDescent="0.4">
      <c r="A10" s="70" t="s">
        <v>15</v>
      </c>
      <c r="B10" s="70"/>
      <c r="C10" s="15">
        <v>21943.235878240001</v>
      </c>
      <c r="D10" s="70" t="s">
        <v>16</v>
      </c>
      <c r="E10" s="70"/>
      <c r="F10" s="112">
        <v>0.9879208142531567</v>
      </c>
      <c r="G10" s="112"/>
      <c r="H10" s="112"/>
    </row>
    <row r="11" spans="1:8" ht="17.100000000000001" customHeight="1" thickBot="1" x14ac:dyDescent="0.4">
      <c r="A11" s="93" t="s">
        <v>17</v>
      </c>
      <c r="B11" s="94"/>
      <c r="C11" s="16">
        <v>4.1693980279172296</v>
      </c>
      <c r="D11" s="70"/>
      <c r="E11" s="70"/>
      <c r="F11" s="113">
        <v>1.2079185746843272E-2</v>
      </c>
      <c r="G11" s="113"/>
      <c r="H11" s="113"/>
    </row>
    <row r="12" spans="1:8" ht="17.100000000000001" customHeight="1" thickBot="1" x14ac:dyDescent="0.4">
      <c r="A12" s="70" t="s">
        <v>18</v>
      </c>
      <c r="B12" s="70"/>
      <c r="C12" s="16">
        <v>5.4013872876700697</v>
      </c>
      <c r="D12" s="70"/>
      <c r="E12" s="70"/>
      <c r="F12" s="114">
        <v>0</v>
      </c>
      <c r="G12" s="114"/>
      <c r="H12" s="114"/>
    </row>
    <row r="13" spans="1:8" ht="14.25" customHeight="1" thickBot="1" x14ac:dyDescent="0.4">
      <c r="A13" s="107" t="s">
        <v>19</v>
      </c>
      <c r="B13" s="107"/>
      <c r="C13" s="17" t="s">
        <v>20</v>
      </c>
    </row>
    <row r="14" spans="1:8" ht="20.100000000000001" customHeight="1" thickBot="1" x14ac:dyDescent="0.4">
      <c r="A14" s="68" t="s">
        <v>21</v>
      </c>
      <c r="B14" s="68"/>
      <c r="C14" s="68"/>
      <c r="D14" s="68"/>
      <c r="E14" s="68"/>
      <c r="F14" s="68"/>
      <c r="G14" s="68"/>
      <c r="H14" s="68"/>
    </row>
    <row r="15" spans="1:8" ht="17.100000000000001" customHeight="1" thickBot="1" x14ac:dyDescent="0.4">
      <c r="A15" s="103" t="s">
        <v>22</v>
      </c>
      <c r="B15" s="104"/>
      <c r="C15" s="105"/>
      <c r="D15" s="69" t="s">
        <v>23</v>
      </c>
      <c r="E15" s="69"/>
      <c r="F15" s="69"/>
      <c r="G15" s="69"/>
      <c r="H15" s="69"/>
    </row>
    <row r="16" spans="1:8" ht="18.75" customHeight="1" thickBot="1" x14ac:dyDescent="0.4">
      <c r="A16" s="70" t="s">
        <v>24</v>
      </c>
      <c r="B16" s="70"/>
      <c r="C16" s="18" t="s">
        <v>1</v>
      </c>
      <c r="D16" s="70" t="s">
        <v>25</v>
      </c>
      <c r="E16" s="70"/>
      <c r="F16" s="108">
        <v>43882</v>
      </c>
      <c r="G16" s="109"/>
      <c r="H16" s="110"/>
    </row>
    <row r="17" spans="1:8" ht="17.100000000000001" customHeight="1" thickBot="1" x14ac:dyDescent="0.4">
      <c r="A17" s="70" t="s">
        <v>26</v>
      </c>
      <c r="B17" s="70"/>
      <c r="C17" s="19" t="s">
        <v>27</v>
      </c>
      <c r="D17" s="70" t="s">
        <v>28</v>
      </c>
      <c r="E17" s="70"/>
      <c r="F17" s="106">
        <v>0.34710000000000002</v>
      </c>
      <c r="G17" s="106"/>
      <c r="H17" s="106"/>
    </row>
    <row r="18" spans="1:8" ht="17.100000000000001" customHeight="1" thickBot="1" x14ac:dyDescent="0.4">
      <c r="A18" s="70" t="s">
        <v>29</v>
      </c>
      <c r="B18" s="70"/>
      <c r="C18" s="20" t="s">
        <v>30</v>
      </c>
      <c r="D18" s="70" t="s">
        <v>31</v>
      </c>
      <c r="E18" s="70"/>
      <c r="F18" s="106">
        <v>0.97809999999999997</v>
      </c>
      <c r="G18" s="106"/>
      <c r="H18" s="106"/>
    </row>
    <row r="19" spans="1:8" ht="17.100000000000001" customHeight="1" thickBot="1" x14ac:dyDescent="0.4">
      <c r="A19" s="99" t="s">
        <v>32</v>
      </c>
      <c r="B19" s="99"/>
      <c r="C19" s="21">
        <v>4</v>
      </c>
      <c r="D19" s="70" t="s">
        <v>33</v>
      </c>
      <c r="E19" s="70"/>
      <c r="F19" s="106">
        <v>7.6014900000000111E-3</v>
      </c>
      <c r="G19" s="106"/>
      <c r="H19" s="106"/>
    </row>
    <row r="20" spans="1:8" ht="17.100000000000001" customHeight="1" thickBot="1" x14ac:dyDescent="0.4">
      <c r="A20" s="99" t="s">
        <v>34</v>
      </c>
      <c r="B20" s="99"/>
      <c r="C20" s="22">
        <v>1</v>
      </c>
      <c r="D20" s="70" t="s">
        <v>35</v>
      </c>
      <c r="E20" s="70"/>
      <c r="F20" s="106">
        <v>2.3900000000000001E-2</v>
      </c>
      <c r="G20" s="106"/>
      <c r="H20" s="106"/>
    </row>
    <row r="21" spans="1:8" ht="17.100000000000001" customHeight="1" thickBot="1" x14ac:dyDescent="0.4">
      <c r="A21" s="99" t="s">
        <v>36</v>
      </c>
      <c r="B21" s="99"/>
      <c r="C21" s="19" t="s">
        <v>37</v>
      </c>
      <c r="D21" s="103" t="s">
        <v>38</v>
      </c>
      <c r="E21" s="104"/>
      <c r="F21" s="104"/>
      <c r="G21" s="104"/>
      <c r="H21" s="105"/>
    </row>
    <row r="22" spans="1:8" ht="17.100000000000001" customHeight="1" thickBot="1" x14ac:dyDescent="0.4">
      <c r="A22" s="99" t="s">
        <v>39</v>
      </c>
      <c r="B22" s="99"/>
      <c r="C22" s="19" t="s">
        <v>37</v>
      </c>
      <c r="D22" s="93" t="s">
        <v>40</v>
      </c>
      <c r="E22" s="94"/>
      <c r="F22" s="100" t="s">
        <v>41</v>
      </c>
      <c r="G22" s="101"/>
      <c r="H22" s="102"/>
    </row>
    <row r="23" spans="1:8" ht="17.100000000000001" customHeight="1" thickBot="1" x14ac:dyDescent="0.4">
      <c r="A23" s="99" t="s">
        <v>42</v>
      </c>
      <c r="B23" s="99"/>
      <c r="C23" s="23">
        <v>3</v>
      </c>
      <c r="D23" s="93" t="s">
        <v>43</v>
      </c>
      <c r="E23" s="94"/>
      <c r="F23" s="100" t="s">
        <v>41</v>
      </c>
      <c r="G23" s="101"/>
      <c r="H23" s="102"/>
    </row>
    <row r="24" spans="1:8" ht="17.100000000000001" customHeight="1" thickBot="1" x14ac:dyDescent="0.4">
      <c r="A24" s="99" t="s">
        <v>44</v>
      </c>
      <c r="B24" s="99"/>
      <c r="C24" s="24" t="s">
        <v>45</v>
      </c>
      <c r="D24" s="93" t="s">
        <v>46</v>
      </c>
      <c r="E24" s="94"/>
      <c r="F24" s="100" t="s">
        <v>41</v>
      </c>
      <c r="G24" s="101"/>
      <c r="H24" s="102"/>
    </row>
    <row r="25" spans="1:8" ht="8.25" customHeight="1" thickBot="1" x14ac:dyDescent="0.4"/>
    <row r="26" spans="1:8" ht="20.100000000000001" customHeight="1" thickBot="1" x14ac:dyDescent="0.4">
      <c r="A26" s="68" t="s">
        <v>47</v>
      </c>
      <c r="B26" s="68"/>
      <c r="C26" s="68"/>
      <c r="D26" s="68"/>
      <c r="E26" s="68"/>
      <c r="F26" s="68"/>
      <c r="G26" s="68"/>
      <c r="H26" s="68"/>
    </row>
    <row r="27" spans="1:8" ht="17.100000000000001" customHeight="1" thickBot="1" x14ac:dyDescent="0.4">
      <c r="A27" s="69" t="s">
        <v>48</v>
      </c>
      <c r="B27" s="69"/>
      <c r="C27" s="69"/>
      <c r="D27" s="69" t="s">
        <v>49</v>
      </c>
      <c r="E27" s="69"/>
      <c r="F27" s="69"/>
      <c r="G27" s="69"/>
      <c r="H27" s="69"/>
    </row>
    <row r="28" spans="1:8" ht="17.100000000000001" customHeight="1" thickBot="1" x14ac:dyDescent="0.4">
      <c r="A28" s="99" t="s">
        <v>50</v>
      </c>
      <c r="B28" s="99"/>
      <c r="C28" s="15">
        <v>21943.235878240001</v>
      </c>
      <c r="D28" s="91" t="s">
        <v>51</v>
      </c>
      <c r="E28" s="92"/>
      <c r="F28" s="96">
        <v>21801.4614773998</v>
      </c>
      <c r="G28" s="97"/>
      <c r="H28" s="98"/>
    </row>
    <row r="29" spans="1:8" ht="17.100000000000001" customHeight="1" thickBot="1" x14ac:dyDescent="0.4">
      <c r="A29" s="70" t="s">
        <v>52</v>
      </c>
      <c r="B29" s="70"/>
      <c r="C29" s="25" t="s">
        <v>41</v>
      </c>
      <c r="D29" s="91" t="s">
        <v>53</v>
      </c>
      <c r="E29" s="92"/>
      <c r="F29" s="96">
        <v>0</v>
      </c>
      <c r="G29" s="97"/>
      <c r="H29" s="98"/>
    </row>
    <row r="30" spans="1:8" ht="17.100000000000001" customHeight="1" thickBot="1" x14ac:dyDescent="0.4">
      <c r="A30" s="93" t="s">
        <v>54</v>
      </c>
      <c r="B30" s="94"/>
      <c r="C30" s="26">
        <v>326368</v>
      </c>
      <c r="D30" s="91" t="s">
        <v>55</v>
      </c>
      <c r="E30" s="92"/>
      <c r="F30" s="96">
        <v>0</v>
      </c>
      <c r="G30" s="97"/>
      <c r="H30" s="98"/>
    </row>
    <row r="31" spans="1:8" ht="17.25" customHeight="1" thickBot="1" x14ac:dyDescent="0.4">
      <c r="A31" s="69" t="s">
        <v>56</v>
      </c>
      <c r="B31" s="69"/>
      <c r="C31" s="69"/>
      <c r="D31" s="69" t="s">
        <v>57</v>
      </c>
      <c r="E31" s="69"/>
      <c r="F31" s="69"/>
      <c r="G31" s="69"/>
      <c r="H31" s="69"/>
    </row>
    <row r="32" spans="1:8" ht="17.25" customHeight="1" thickBot="1" x14ac:dyDescent="0.4">
      <c r="A32" s="91" t="s">
        <v>58</v>
      </c>
      <c r="B32" s="92"/>
      <c r="C32" s="27">
        <v>21801.4614773998</v>
      </c>
      <c r="D32" s="93" t="s">
        <v>59</v>
      </c>
      <c r="E32" s="94"/>
      <c r="F32" s="95">
        <v>0</v>
      </c>
      <c r="G32" s="95"/>
      <c r="H32" s="95"/>
    </row>
    <row r="33" spans="1:8" ht="17.100000000000001" customHeight="1" thickBot="1" x14ac:dyDescent="0.4">
      <c r="A33" s="91" t="s">
        <v>60</v>
      </c>
      <c r="B33" s="92"/>
      <c r="C33" s="27">
        <v>141.77440084</v>
      </c>
      <c r="D33" s="93" t="s">
        <v>61</v>
      </c>
      <c r="E33" s="94"/>
      <c r="F33" s="95">
        <v>326368</v>
      </c>
      <c r="G33" s="95"/>
      <c r="H33" s="95"/>
    </row>
    <row r="34" spans="1:8" ht="17.100000000000001" customHeight="1" thickBot="1" x14ac:dyDescent="0.4">
      <c r="A34" s="91" t="s">
        <v>62</v>
      </c>
      <c r="B34" s="92"/>
      <c r="C34" s="27">
        <v>0</v>
      </c>
      <c r="D34" s="93" t="s">
        <v>63</v>
      </c>
      <c r="E34" s="94"/>
      <c r="F34" s="95">
        <v>0</v>
      </c>
      <c r="G34" s="95"/>
      <c r="H34" s="95"/>
    </row>
    <row r="35" spans="1:8" ht="17.100000000000001" customHeight="1" thickBot="1" x14ac:dyDescent="0.4">
      <c r="A35" s="91" t="s">
        <v>64</v>
      </c>
      <c r="B35" s="92"/>
      <c r="C35" s="27">
        <v>0</v>
      </c>
      <c r="D35" s="93" t="s">
        <v>65</v>
      </c>
      <c r="E35" s="94"/>
      <c r="F35" s="95">
        <v>66.800242295200903</v>
      </c>
      <c r="G35" s="95"/>
      <c r="H35" s="95"/>
    </row>
    <row r="36" spans="1:8" ht="17.100000000000001" customHeight="1" thickBot="1" x14ac:dyDescent="0.4">
      <c r="A36" s="91" t="s">
        <v>55</v>
      </c>
      <c r="B36" s="92"/>
      <c r="C36" s="27">
        <v>0</v>
      </c>
      <c r="D36" s="93"/>
      <c r="E36" s="94"/>
      <c r="F36" s="95"/>
      <c r="G36" s="95"/>
      <c r="H36" s="95"/>
    </row>
    <row r="37" spans="1:8" ht="8.25" customHeight="1" thickBot="1" x14ac:dyDescent="0.4"/>
    <row r="38" spans="1:8" ht="16.2" thickBot="1" x14ac:dyDescent="0.4">
      <c r="A38" s="83" t="s">
        <v>66</v>
      </c>
      <c r="B38" s="84"/>
      <c r="C38" s="85"/>
      <c r="D38" s="86" t="s">
        <v>67</v>
      </c>
      <c r="E38" s="86"/>
      <c r="F38" s="86"/>
      <c r="G38" s="86"/>
      <c r="H38" s="86"/>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87" t="s">
        <v>68</v>
      </c>
      <c r="B51" s="87"/>
      <c r="C51" s="87"/>
      <c r="D51" s="87" t="s">
        <v>69</v>
      </c>
      <c r="E51" s="87"/>
      <c r="F51" s="87"/>
      <c r="G51" s="87"/>
      <c r="H51" s="87"/>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8"/>
      <c r="B66" s="28"/>
      <c r="C66" s="28"/>
      <c r="D66" s="28"/>
      <c r="E66" s="28"/>
      <c r="F66" s="28"/>
      <c r="G66" s="28"/>
      <c r="H66" s="11"/>
    </row>
    <row r="67" spans="1:8" ht="17.25" customHeight="1" thickBot="1" x14ac:dyDescent="0.4">
      <c r="A67" s="88" t="s">
        <v>70</v>
      </c>
      <c r="B67" s="89"/>
      <c r="C67" s="90"/>
      <c r="D67" s="87" t="s">
        <v>71</v>
      </c>
      <c r="E67" s="87"/>
      <c r="F67" s="87"/>
      <c r="G67" s="87"/>
      <c r="H67" s="87"/>
    </row>
    <row r="68" spans="1:8" ht="16.2" thickBot="1" x14ac:dyDescent="0.4">
      <c r="A68" s="29" t="s">
        <v>72</v>
      </c>
      <c r="B68" s="30" t="s">
        <v>73</v>
      </c>
      <c r="C68" s="30" t="s">
        <v>74</v>
      </c>
      <c r="D68" s="29" t="s">
        <v>72</v>
      </c>
      <c r="E68" s="79" t="s">
        <v>73</v>
      </c>
      <c r="F68" s="79"/>
      <c r="G68" s="79" t="s">
        <v>74</v>
      </c>
      <c r="H68" s="79"/>
    </row>
    <row r="69" spans="1:8" ht="16.2" thickBot="1" x14ac:dyDescent="0.4">
      <c r="A69" s="31" t="s">
        <v>75</v>
      </c>
      <c r="B69" s="32">
        <v>0</v>
      </c>
      <c r="C69" s="33">
        <v>0</v>
      </c>
      <c r="D69" s="31" t="s">
        <v>75</v>
      </c>
      <c r="E69" s="81">
        <v>16568.4130372053</v>
      </c>
      <c r="F69" s="81"/>
      <c r="G69" s="82">
        <v>0.75996799821794514</v>
      </c>
      <c r="H69" s="82"/>
    </row>
    <row r="70" spans="1:8" ht="16.2" thickBot="1" x14ac:dyDescent="0.4">
      <c r="A70" s="31" t="s">
        <v>76</v>
      </c>
      <c r="B70" s="32">
        <v>0</v>
      </c>
      <c r="C70" s="33">
        <v>0</v>
      </c>
      <c r="D70" s="31" t="s">
        <v>76</v>
      </c>
      <c r="E70" s="81">
        <v>2346.0727621872102</v>
      </c>
      <c r="F70" s="81"/>
      <c r="G70" s="82">
        <v>0.1076108023592463</v>
      </c>
      <c r="H70" s="82"/>
    </row>
    <row r="71" spans="1:8" ht="16.2" thickBot="1" x14ac:dyDescent="0.4">
      <c r="A71" s="31" t="s">
        <v>77</v>
      </c>
      <c r="B71" s="32">
        <v>0</v>
      </c>
      <c r="C71" s="33">
        <v>0</v>
      </c>
      <c r="D71" s="31" t="s">
        <v>77</v>
      </c>
      <c r="E71" s="81">
        <v>1745.5914225138999</v>
      </c>
      <c r="F71" s="81"/>
      <c r="G71" s="82">
        <v>8.006763327877954E-2</v>
      </c>
      <c r="H71" s="82"/>
    </row>
    <row r="72" spans="1:8" ht="16.2" thickBot="1" x14ac:dyDescent="0.4">
      <c r="A72" s="31" t="s">
        <v>78</v>
      </c>
      <c r="B72" s="32">
        <v>0</v>
      </c>
      <c r="C72" s="33">
        <v>0</v>
      </c>
      <c r="D72" s="31" t="s">
        <v>78</v>
      </c>
      <c r="E72" s="81">
        <v>1141.38425549356</v>
      </c>
      <c r="F72" s="81"/>
      <c r="G72" s="82">
        <v>5.2353566144029015E-2</v>
      </c>
      <c r="H72" s="82"/>
    </row>
    <row r="73" spans="1:8" ht="16.2" thickBot="1" x14ac:dyDescent="0.4">
      <c r="A73" s="31" t="s">
        <v>79</v>
      </c>
      <c r="B73" s="32">
        <v>0</v>
      </c>
      <c r="C73" s="33">
        <v>0</v>
      </c>
      <c r="D73" s="31" t="s">
        <v>79</v>
      </c>
      <c r="E73" s="81">
        <v>0</v>
      </c>
      <c r="F73" s="81"/>
      <c r="G73" s="82">
        <v>0</v>
      </c>
      <c r="H73" s="82"/>
    </row>
    <row r="74" spans="1:8" ht="16.2" thickBot="1" x14ac:dyDescent="0.4">
      <c r="A74" s="31" t="s">
        <v>80</v>
      </c>
      <c r="B74" s="32">
        <v>0</v>
      </c>
      <c r="C74" s="33">
        <v>0</v>
      </c>
      <c r="D74" s="31" t="s">
        <v>80</v>
      </c>
      <c r="E74" s="81">
        <v>0</v>
      </c>
      <c r="F74" s="81"/>
      <c r="G74" s="82">
        <v>0</v>
      </c>
      <c r="H74" s="82"/>
    </row>
    <row r="75" spans="1:8" ht="16.2" thickBot="1" x14ac:dyDescent="0.4">
      <c r="A75" s="31" t="s">
        <v>81</v>
      </c>
      <c r="B75" s="32">
        <v>0</v>
      </c>
      <c r="C75" s="33">
        <v>0</v>
      </c>
      <c r="D75" s="31" t="s">
        <v>81</v>
      </c>
      <c r="E75" s="81">
        <v>0</v>
      </c>
      <c r="F75" s="81"/>
      <c r="G75" s="82">
        <v>0</v>
      </c>
      <c r="H75" s="82"/>
    </row>
    <row r="76" spans="1:8" ht="16.2" thickBot="1" x14ac:dyDescent="0.4">
      <c r="A76" s="31" t="s">
        <v>82</v>
      </c>
      <c r="B76" s="32">
        <v>0</v>
      </c>
      <c r="C76" s="33">
        <v>0</v>
      </c>
      <c r="D76" s="31" t="s">
        <v>82</v>
      </c>
      <c r="E76" s="81">
        <v>0</v>
      </c>
      <c r="F76" s="81"/>
      <c r="G76" s="82">
        <v>0</v>
      </c>
      <c r="H76" s="82"/>
    </row>
    <row r="77" spans="1:8" ht="10.35" customHeight="1" thickBot="1" x14ac:dyDescent="0.4"/>
    <row r="78" spans="1:8" ht="20.100000000000001" customHeight="1" thickBot="1" x14ac:dyDescent="0.4">
      <c r="A78" s="76" t="s">
        <v>83</v>
      </c>
      <c r="B78" s="77"/>
      <c r="C78" s="78"/>
      <c r="D78" s="76" t="s">
        <v>84</v>
      </c>
      <c r="E78" s="77"/>
      <c r="F78" s="77"/>
      <c r="G78" s="77"/>
      <c r="H78" s="77"/>
    </row>
    <row r="79" spans="1:8" ht="16.2" thickBot="1" x14ac:dyDescent="0.4">
      <c r="A79" s="34" t="s">
        <v>85</v>
      </c>
      <c r="B79" s="35" t="s">
        <v>86</v>
      </c>
      <c r="C79" s="35" t="s">
        <v>87</v>
      </c>
      <c r="D79" s="36" t="s">
        <v>88</v>
      </c>
      <c r="E79" s="79" t="s">
        <v>89</v>
      </c>
      <c r="F79" s="79"/>
      <c r="G79" s="79" t="s">
        <v>90</v>
      </c>
      <c r="H79" s="80"/>
    </row>
    <row r="80" spans="1:8" ht="17.25" customHeight="1" thickBot="1" x14ac:dyDescent="0.4">
      <c r="A80" s="37" t="s">
        <v>91</v>
      </c>
      <c r="B80" s="38">
        <v>16060.6852205</v>
      </c>
      <c r="C80" s="38">
        <v>21943.235878240001</v>
      </c>
      <c r="D80" s="39" t="s">
        <v>92</v>
      </c>
      <c r="E80" s="71">
        <v>6.0348217402985309E-3</v>
      </c>
      <c r="F80" s="72"/>
      <c r="G80" s="71">
        <v>0</v>
      </c>
      <c r="H80" s="73"/>
    </row>
    <row r="81" spans="1:8" ht="17.25" customHeight="1" thickBot="1" x14ac:dyDescent="0.4">
      <c r="A81" s="37" t="s">
        <v>93</v>
      </c>
      <c r="B81" s="38">
        <v>0</v>
      </c>
      <c r="C81" s="38">
        <v>0</v>
      </c>
      <c r="D81" s="39" t="s">
        <v>94</v>
      </c>
      <c r="E81" s="71">
        <v>4.6875215914494561E-2</v>
      </c>
      <c r="F81" s="72"/>
      <c r="G81" s="74">
        <v>0</v>
      </c>
      <c r="H81" s="75"/>
    </row>
    <row r="82" spans="1:8" ht="17.25" customHeight="1" thickBot="1" x14ac:dyDescent="0.4">
      <c r="A82" s="37" t="s">
        <v>95</v>
      </c>
      <c r="B82" s="38">
        <v>0</v>
      </c>
      <c r="C82" s="38">
        <v>0</v>
      </c>
      <c r="D82" s="39" t="s">
        <v>96</v>
      </c>
      <c r="E82" s="71">
        <v>7.4239843459572141E-3</v>
      </c>
      <c r="F82" s="72"/>
      <c r="G82" s="71">
        <v>0</v>
      </c>
      <c r="H82" s="73"/>
    </row>
    <row r="83" spans="1:8" ht="17.25" customHeight="1" thickBot="1" x14ac:dyDescent="0.4">
      <c r="A83" s="37" t="s">
        <v>97</v>
      </c>
      <c r="B83" s="38">
        <v>0</v>
      </c>
      <c r="C83" s="38">
        <v>0</v>
      </c>
      <c r="D83" s="39" t="s">
        <v>98</v>
      </c>
      <c r="E83" s="71">
        <v>1.5875254569649784E-2</v>
      </c>
      <c r="F83" s="72"/>
      <c r="G83" s="71">
        <v>0</v>
      </c>
      <c r="H83" s="73"/>
    </row>
    <row r="84" spans="1:8" ht="17.25" customHeight="1" thickBot="1" x14ac:dyDescent="0.4">
      <c r="A84" s="37" t="s">
        <v>99</v>
      </c>
      <c r="B84" s="38">
        <v>0</v>
      </c>
      <c r="C84" s="38">
        <v>0</v>
      </c>
      <c r="D84" s="39" t="s">
        <v>100</v>
      </c>
      <c r="E84" s="71">
        <v>6.6854286937508669E-3</v>
      </c>
      <c r="F84" s="72"/>
      <c r="G84" s="71">
        <v>0</v>
      </c>
      <c r="H84" s="73"/>
    </row>
    <row r="85" spans="1:8" ht="16.2" thickBot="1" x14ac:dyDescent="0.4">
      <c r="A85" s="37" t="s">
        <v>101</v>
      </c>
      <c r="B85" s="38">
        <v>0</v>
      </c>
      <c r="C85" s="38">
        <v>0</v>
      </c>
      <c r="D85" s="39" t="s">
        <v>102</v>
      </c>
      <c r="E85" s="71">
        <v>2.6080768987984088E-2</v>
      </c>
      <c r="F85" s="72"/>
      <c r="G85" s="71">
        <v>0</v>
      </c>
      <c r="H85" s="73"/>
    </row>
    <row r="86" spans="1:8" ht="17.25" customHeight="1" thickBot="1" x14ac:dyDescent="0.4">
      <c r="A86" s="37" t="s">
        <v>103</v>
      </c>
      <c r="B86" s="38">
        <v>0</v>
      </c>
      <c r="C86" s="38">
        <v>0</v>
      </c>
      <c r="D86" s="39" t="s">
        <v>104</v>
      </c>
      <c r="E86" s="71">
        <v>2.4822194839092596E-2</v>
      </c>
      <c r="F86" s="72"/>
      <c r="G86" s="71">
        <v>0</v>
      </c>
      <c r="H86" s="73"/>
    </row>
    <row r="87" spans="1:8" ht="17.100000000000001" customHeight="1" thickBot="1" x14ac:dyDescent="0.4">
      <c r="A87" s="37" t="s">
        <v>105</v>
      </c>
      <c r="B87" s="38">
        <v>0</v>
      </c>
      <c r="C87" s="38">
        <v>0</v>
      </c>
      <c r="D87" s="39" t="s">
        <v>106</v>
      </c>
      <c r="E87" s="71">
        <v>2.0993400360077318E-2</v>
      </c>
      <c r="F87" s="72"/>
      <c r="G87" s="71">
        <v>0</v>
      </c>
      <c r="H87" s="73"/>
    </row>
    <row r="88" spans="1:8" ht="17.25" customHeight="1" thickBot="1" x14ac:dyDescent="0.4">
      <c r="A88" s="37" t="s">
        <v>107</v>
      </c>
      <c r="B88" s="38">
        <v>0</v>
      </c>
      <c r="C88" s="38">
        <v>0</v>
      </c>
      <c r="D88" s="39" t="s">
        <v>108</v>
      </c>
      <c r="E88" s="71">
        <v>1.5317928503227371E-2</v>
      </c>
      <c r="F88" s="72"/>
      <c r="G88" s="71">
        <v>0</v>
      </c>
      <c r="H88" s="73"/>
    </row>
    <row r="89" spans="1:8" ht="17.25" customHeight="1" thickBot="1" x14ac:dyDescent="0.4">
      <c r="A89" s="37" t="s">
        <v>109</v>
      </c>
      <c r="B89" s="38">
        <v>0</v>
      </c>
      <c r="C89" s="38">
        <v>0</v>
      </c>
      <c r="D89" s="39" t="s">
        <v>110</v>
      </c>
      <c r="E89" s="71">
        <v>5.0300160968712156E-2</v>
      </c>
      <c r="F89" s="72"/>
      <c r="G89" s="71">
        <v>0</v>
      </c>
      <c r="H89" s="73"/>
    </row>
    <row r="90" spans="1:8" ht="17.25" customHeight="1" thickBot="1" x14ac:dyDescent="0.4">
      <c r="A90" s="37" t="s">
        <v>111</v>
      </c>
      <c r="B90" s="38">
        <v>0</v>
      </c>
      <c r="C90" s="38">
        <v>0</v>
      </c>
      <c r="D90" s="39" t="s">
        <v>112</v>
      </c>
      <c r="E90" s="71">
        <v>2.4823374292384563E-2</v>
      </c>
      <c r="F90" s="72"/>
      <c r="G90" s="71">
        <v>0</v>
      </c>
      <c r="H90" s="73"/>
    </row>
    <row r="91" spans="1:8" ht="17.25" customHeight="1" thickBot="1" x14ac:dyDescent="0.4">
      <c r="A91" s="37" t="s">
        <v>113</v>
      </c>
      <c r="B91" s="38">
        <v>0</v>
      </c>
      <c r="C91" s="38">
        <v>0</v>
      </c>
      <c r="D91" s="39" t="s">
        <v>114</v>
      </c>
      <c r="E91" s="71">
        <v>3.4346139309929365E-2</v>
      </c>
      <c r="F91" s="72"/>
      <c r="G91" s="71">
        <v>0</v>
      </c>
      <c r="H91" s="73"/>
    </row>
    <row r="92" spans="1:8" ht="16.2" thickBot="1" x14ac:dyDescent="0.4">
      <c r="A92" s="37" t="s">
        <v>115</v>
      </c>
      <c r="B92" s="38">
        <v>0</v>
      </c>
      <c r="C92" s="38">
        <v>0</v>
      </c>
      <c r="D92" s="39" t="s">
        <v>116</v>
      </c>
      <c r="E92" s="71">
        <v>9.6225900473018836E-2</v>
      </c>
      <c r="F92" s="72"/>
      <c r="G92" s="71">
        <v>0</v>
      </c>
      <c r="H92" s="73"/>
    </row>
    <row r="93" spans="1:8" ht="16.2" thickBot="1" x14ac:dyDescent="0.4">
      <c r="A93" s="37" t="s">
        <v>117</v>
      </c>
      <c r="B93" s="38">
        <v>0</v>
      </c>
      <c r="C93" s="38">
        <v>0</v>
      </c>
      <c r="D93" s="39" t="s">
        <v>118</v>
      </c>
      <c r="E93" s="71">
        <v>2.6385631713584805E-2</v>
      </c>
      <c r="F93" s="72"/>
      <c r="G93" s="71">
        <v>0</v>
      </c>
      <c r="H93" s="73"/>
    </row>
    <row r="94" spans="1:8" ht="16.2" thickBot="1" x14ac:dyDescent="0.4">
      <c r="A94" s="37" t="s">
        <v>119</v>
      </c>
      <c r="B94" s="38">
        <v>0</v>
      </c>
      <c r="C94" s="38">
        <v>0</v>
      </c>
      <c r="D94" s="39" t="s">
        <v>120</v>
      </c>
      <c r="E94" s="71">
        <v>2.3572294561610994E-2</v>
      </c>
      <c r="F94" s="72"/>
      <c r="G94" s="71">
        <v>0</v>
      </c>
      <c r="H94" s="73"/>
    </row>
    <row r="95" spans="1:8" ht="16.2" thickBot="1" x14ac:dyDescent="0.4">
      <c r="A95" s="37" t="s">
        <v>121</v>
      </c>
      <c r="B95" s="38">
        <v>0</v>
      </c>
      <c r="C95" s="38">
        <v>0</v>
      </c>
      <c r="D95" s="39" t="s">
        <v>122</v>
      </c>
      <c r="E95" s="71">
        <v>1.2853597456050189E-2</v>
      </c>
      <c r="F95" s="72"/>
      <c r="G95" s="71">
        <v>0</v>
      </c>
      <c r="H95" s="73"/>
    </row>
    <row r="96" spans="1:8" ht="16.2" thickBot="1" x14ac:dyDescent="0.4">
      <c r="A96" s="37" t="s">
        <v>55</v>
      </c>
      <c r="B96" s="38">
        <v>0</v>
      </c>
      <c r="C96" s="38">
        <v>0</v>
      </c>
      <c r="D96" s="39" t="s">
        <v>123</v>
      </c>
      <c r="E96" s="71">
        <v>2.5093139315414788E-2</v>
      </c>
      <c r="F96" s="72"/>
      <c r="G96" s="71">
        <v>0</v>
      </c>
      <c r="H96" s="73"/>
    </row>
    <row r="97" spans="1:8" ht="16.2" thickBot="1" x14ac:dyDescent="0.4">
      <c r="A97" s="40"/>
      <c r="B97" s="41"/>
      <c r="C97" s="41"/>
      <c r="D97" s="39" t="s">
        <v>124</v>
      </c>
      <c r="E97" s="71">
        <v>0.46534052226918454</v>
      </c>
      <c r="F97" s="72"/>
      <c r="G97" s="71">
        <v>0</v>
      </c>
      <c r="H97" s="73"/>
    </row>
    <row r="98" spans="1:8" ht="16.2" thickBot="1" x14ac:dyDescent="0.4">
      <c r="A98" s="40"/>
      <c r="B98" s="41"/>
      <c r="C98" s="41"/>
      <c r="D98" s="39" t="s">
        <v>125</v>
      </c>
      <c r="E98" s="71">
        <v>7.0950241685577439E-2</v>
      </c>
      <c r="F98" s="72"/>
      <c r="G98" s="71">
        <v>0</v>
      </c>
      <c r="H98" s="73"/>
    </row>
    <row r="99" spans="1:8" ht="10.35" customHeight="1" thickBot="1" x14ac:dyDescent="0.4"/>
    <row r="100" spans="1:8" ht="20.100000000000001" customHeight="1" thickBot="1" x14ac:dyDescent="0.4">
      <c r="A100" s="68" t="s">
        <v>126</v>
      </c>
      <c r="B100" s="68"/>
      <c r="C100" s="68"/>
    </row>
    <row r="101" spans="1:8" ht="16.2" thickBot="1" x14ac:dyDescent="0.4">
      <c r="A101" s="34" t="s">
        <v>127</v>
      </c>
      <c r="B101" s="34" t="s">
        <v>128</v>
      </c>
      <c r="C101" s="34" t="s">
        <v>129</v>
      </c>
    </row>
    <row r="102" spans="1:8" ht="18.75" customHeight="1" thickBot="1" x14ac:dyDescent="0.4">
      <c r="A102" s="42" t="s">
        <v>41</v>
      </c>
      <c r="B102" s="43" t="s">
        <v>41</v>
      </c>
      <c r="C102" s="43" t="s">
        <v>41</v>
      </c>
    </row>
    <row r="103" spans="1:8" ht="17.25" customHeight="1" thickBot="1" x14ac:dyDescent="0.4">
      <c r="A103" s="42"/>
      <c r="B103" s="43"/>
      <c r="C103" s="43"/>
    </row>
    <row r="104" spans="1:8" ht="16.2" thickBot="1" x14ac:dyDescent="0.4">
      <c r="A104" s="42"/>
      <c r="B104" s="43"/>
      <c r="C104" s="43"/>
      <c r="D104" s="44"/>
      <c r="E104" s="45"/>
      <c r="F104" s="45"/>
      <c r="G104" s="45"/>
    </row>
    <row r="105" spans="1:8" ht="16.2" thickBot="1" x14ac:dyDescent="0.4">
      <c r="A105" s="69" t="s">
        <v>130</v>
      </c>
      <c r="B105" s="69"/>
      <c r="C105" s="69"/>
      <c r="D105" s="44"/>
      <c r="E105" s="46"/>
      <c r="F105" s="46"/>
      <c r="G105" s="46"/>
    </row>
    <row r="106" spans="1:8" ht="16.2" thickBot="1" x14ac:dyDescent="0.4">
      <c r="A106" s="70" t="s">
        <v>131</v>
      </c>
      <c r="B106" s="70"/>
      <c r="C106" s="18" t="s">
        <v>41</v>
      </c>
      <c r="D106" s="44"/>
      <c r="E106" s="46"/>
      <c r="F106" s="46"/>
      <c r="G106" s="46"/>
    </row>
    <row r="107" spans="1:8" ht="16.2" thickBot="1" x14ac:dyDescent="0.4">
      <c r="A107" s="70" t="s">
        <v>132</v>
      </c>
      <c r="B107" s="70"/>
      <c r="C107" s="18" t="s">
        <v>41</v>
      </c>
      <c r="D107" s="44"/>
      <c r="E107" s="46"/>
      <c r="F107" s="46"/>
      <c r="G107" s="46"/>
    </row>
  </sheetData>
  <sheetProtection algorithmName="SHA-512" hashValue="YhKpJWqH91NiSHQGDT3yhG6EJNHNpJ7FxBLZreoIMHd+NG2p6RnzCGF3tlL2eCUrZuhSAvJiZRBGhl34yx7H8A==" saltValue="NgOVORTodwD/5Sst3Mp6AA==" spinCount="100000" sheet="1" objects="1" scenarios="1"/>
  <dataConsolidate/>
  <mergeCells count="147">
    <mergeCell ref="A5:H5"/>
    <mergeCell ref="A6:B6"/>
    <mergeCell ref="D6:E6"/>
    <mergeCell ref="F6:H6"/>
    <mergeCell ref="A7:B7"/>
    <mergeCell ref="D7:E9"/>
    <mergeCell ref="F7:H7"/>
    <mergeCell ref="A8:B8"/>
    <mergeCell ref="F8:H8"/>
    <mergeCell ref="A9:B9"/>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19:B19"/>
    <mergeCell ref="D19:E19"/>
    <mergeCell ref="F19:H19"/>
    <mergeCell ref="A20:B20"/>
    <mergeCell ref="D20:E20"/>
    <mergeCell ref="F20:H20"/>
    <mergeCell ref="A17:B17"/>
    <mergeCell ref="D17:E17"/>
    <mergeCell ref="F17:H17"/>
    <mergeCell ref="A18:B18"/>
    <mergeCell ref="D18:E18"/>
    <mergeCell ref="F18:H18"/>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35:B35"/>
    <mergeCell ref="D35:E35"/>
    <mergeCell ref="F35:H35"/>
    <mergeCell ref="A36:B36"/>
    <mergeCell ref="D36:E36"/>
    <mergeCell ref="F36:H36"/>
    <mergeCell ref="A33:B33"/>
    <mergeCell ref="D33:E33"/>
    <mergeCell ref="F33:H33"/>
    <mergeCell ref="A34:B34"/>
    <mergeCell ref="D34:E34"/>
    <mergeCell ref="F34:H34"/>
    <mergeCell ref="E68:F68"/>
    <mergeCell ref="G68:H68"/>
    <mergeCell ref="E69:F69"/>
    <mergeCell ref="G69:H69"/>
    <mergeCell ref="E70:F70"/>
    <mergeCell ref="G70:H70"/>
    <mergeCell ref="A38:C38"/>
    <mergeCell ref="D38:H38"/>
    <mergeCell ref="A51:C51"/>
    <mergeCell ref="D51:H51"/>
    <mergeCell ref="A67:C67"/>
    <mergeCell ref="D67:H67"/>
    <mergeCell ref="E74:F74"/>
    <mergeCell ref="G74:H74"/>
    <mergeCell ref="E75:F75"/>
    <mergeCell ref="G75:H75"/>
    <mergeCell ref="E76:F76"/>
    <mergeCell ref="G76:H76"/>
    <mergeCell ref="E71:F71"/>
    <mergeCell ref="G71:H71"/>
    <mergeCell ref="E72:F72"/>
    <mergeCell ref="G72:H72"/>
    <mergeCell ref="E73:F73"/>
    <mergeCell ref="G73:H73"/>
    <mergeCell ref="E81:F81"/>
    <mergeCell ref="G81:H81"/>
    <mergeCell ref="E82:F82"/>
    <mergeCell ref="G82:H82"/>
    <mergeCell ref="E83:F83"/>
    <mergeCell ref="G83:H83"/>
    <mergeCell ref="A78:C78"/>
    <mergeCell ref="D78:H78"/>
    <mergeCell ref="E79:F79"/>
    <mergeCell ref="G79:H79"/>
    <mergeCell ref="E80:F80"/>
    <mergeCell ref="G80:H80"/>
    <mergeCell ref="E87:F87"/>
    <mergeCell ref="G87:H87"/>
    <mergeCell ref="E88:F88"/>
    <mergeCell ref="G88:H88"/>
    <mergeCell ref="E89:F89"/>
    <mergeCell ref="G89:H89"/>
    <mergeCell ref="E84:F84"/>
    <mergeCell ref="G84:H84"/>
    <mergeCell ref="E85:F85"/>
    <mergeCell ref="G85:H85"/>
    <mergeCell ref="E86:F86"/>
    <mergeCell ref="G86:H86"/>
    <mergeCell ref="E93:F93"/>
    <mergeCell ref="G93:H93"/>
    <mergeCell ref="E94:F94"/>
    <mergeCell ref="G94:H94"/>
    <mergeCell ref="E95:F95"/>
    <mergeCell ref="G95:H95"/>
    <mergeCell ref="E90:F90"/>
    <mergeCell ref="G90:H90"/>
    <mergeCell ref="E91:F91"/>
    <mergeCell ref="G91:H91"/>
    <mergeCell ref="E92:F92"/>
    <mergeCell ref="G92:H92"/>
    <mergeCell ref="A100:C100"/>
    <mergeCell ref="A105:C105"/>
    <mergeCell ref="A106:B106"/>
    <mergeCell ref="A107:B107"/>
    <mergeCell ref="E96:F96"/>
    <mergeCell ref="G96:H96"/>
    <mergeCell ref="E97:F97"/>
    <mergeCell ref="G97:H97"/>
    <mergeCell ref="E98:F98"/>
    <mergeCell ref="G98:H98"/>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Bonds\FI\Nordea Bank\2019\01 Monitoring-Unterlagen\Surveillance Report\Q4-2019\[20191016-CB-SurvReport-V005-Nord Bank-Mortgage-2019Q4.xlsm]Lists'!#REF!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9"/>
  <sheetViews>
    <sheetView showGridLines="0" zoomScale="115" zoomScaleNormal="115" workbookViewId="0">
      <selection activeCell="A58" sqref="A58:XFD6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133</v>
      </c>
      <c r="B5" s="54"/>
      <c r="C5" s="54"/>
      <c r="D5" s="54"/>
      <c r="E5" s="54"/>
      <c r="F5" s="54"/>
    </row>
    <row r="6" spans="1:6" s="58" customFormat="1" ht="17.399999999999999" customHeight="1" thickBot="1" x14ac:dyDescent="0.35">
      <c r="A6" s="55" t="s">
        <v>24</v>
      </c>
      <c r="B6" s="56" t="s">
        <v>134</v>
      </c>
      <c r="C6" s="56" t="s">
        <v>135</v>
      </c>
      <c r="D6" s="56" t="s">
        <v>136</v>
      </c>
      <c r="E6" s="56" t="s">
        <v>137</v>
      </c>
      <c r="F6" s="57" t="s">
        <v>138</v>
      </c>
    </row>
    <row r="7" spans="1:6" ht="17.850000000000001" customHeight="1" thickBot="1" x14ac:dyDescent="0.35">
      <c r="A7" s="59" t="s">
        <v>1</v>
      </c>
      <c r="B7" s="60" t="s">
        <v>139</v>
      </c>
      <c r="C7" s="60" t="s">
        <v>140</v>
      </c>
      <c r="D7" s="61">
        <v>1.375</v>
      </c>
      <c r="E7" s="62">
        <v>41289</v>
      </c>
      <c r="F7" s="63">
        <v>43845</v>
      </c>
    </row>
    <row r="8" spans="1:6" ht="17.850000000000001" customHeight="1" thickBot="1" x14ac:dyDescent="0.35">
      <c r="A8" s="59" t="s">
        <v>1</v>
      </c>
      <c r="B8" s="60" t="s">
        <v>141</v>
      </c>
      <c r="C8" s="60" t="s">
        <v>140</v>
      </c>
      <c r="D8" s="61">
        <v>0.7</v>
      </c>
      <c r="E8" s="62">
        <v>42048</v>
      </c>
      <c r="F8" s="63">
        <v>45639</v>
      </c>
    </row>
    <row r="9" spans="1:6" ht="17.850000000000001" customHeight="1" thickBot="1" x14ac:dyDescent="0.35">
      <c r="A9" s="59" t="s">
        <v>1</v>
      </c>
      <c r="B9" s="60" t="s">
        <v>142</v>
      </c>
      <c r="C9" s="60" t="s">
        <v>140</v>
      </c>
      <c r="D9" s="61">
        <v>0.625</v>
      </c>
      <c r="E9" s="62">
        <v>42080</v>
      </c>
      <c r="F9" s="63">
        <v>46463</v>
      </c>
    </row>
    <row r="10" spans="1:6" ht="17.850000000000001" customHeight="1" thickBot="1" x14ac:dyDescent="0.35">
      <c r="A10" s="59" t="s">
        <v>1</v>
      </c>
      <c r="B10" s="60" t="s">
        <v>143</v>
      </c>
      <c r="C10" s="60" t="s">
        <v>140</v>
      </c>
      <c r="D10" s="61">
        <v>0.25</v>
      </c>
      <c r="E10" s="62">
        <v>43542</v>
      </c>
      <c r="F10" s="63">
        <v>46099</v>
      </c>
    </row>
    <row r="11" spans="1:6" ht="17.850000000000001" customHeight="1" thickBot="1" x14ac:dyDescent="0.35">
      <c r="A11" s="59" t="s">
        <v>1</v>
      </c>
      <c r="B11" s="60" t="s">
        <v>144</v>
      </c>
      <c r="C11" s="60" t="s">
        <v>140</v>
      </c>
      <c r="D11" s="61">
        <v>1.55</v>
      </c>
      <c r="E11" s="62">
        <v>42356</v>
      </c>
      <c r="F11" s="63">
        <v>47835</v>
      </c>
    </row>
    <row r="12" spans="1:6" ht="17.850000000000001" customHeight="1" thickBot="1" x14ac:dyDescent="0.35">
      <c r="A12" s="59" t="s">
        <v>1</v>
      </c>
      <c r="B12" s="60" t="s">
        <v>145</v>
      </c>
      <c r="C12" s="60" t="s">
        <v>140</v>
      </c>
      <c r="D12" s="61">
        <v>1.375</v>
      </c>
      <c r="E12" s="62">
        <v>43159</v>
      </c>
      <c r="F12" s="63">
        <v>48638</v>
      </c>
    </row>
    <row r="13" spans="1:6" ht="17.850000000000001" customHeight="1" thickBot="1" x14ac:dyDescent="0.35">
      <c r="A13" s="59" t="s">
        <v>1</v>
      </c>
      <c r="B13" s="60" t="s">
        <v>146</v>
      </c>
      <c r="C13" s="60" t="s">
        <v>140</v>
      </c>
      <c r="D13" s="61">
        <v>4</v>
      </c>
      <c r="E13" s="62">
        <v>40584</v>
      </c>
      <c r="F13" s="63">
        <v>44237</v>
      </c>
    </row>
    <row r="14" spans="1:6" ht="17.850000000000001" customHeight="1" thickBot="1" x14ac:dyDescent="0.35">
      <c r="A14" s="59" t="s">
        <v>1</v>
      </c>
      <c r="B14" s="60" t="s">
        <v>147</v>
      </c>
      <c r="C14" s="60" t="s">
        <v>140</v>
      </c>
      <c r="D14" s="61">
        <v>2.77</v>
      </c>
      <c r="E14" s="62">
        <v>41010</v>
      </c>
      <c r="F14" s="63">
        <v>44662</v>
      </c>
    </row>
    <row r="15" spans="1:6" ht="17.850000000000001" customHeight="1" thickBot="1" x14ac:dyDescent="0.35">
      <c r="A15" s="59" t="s">
        <v>1</v>
      </c>
      <c r="B15" s="60" t="s">
        <v>148</v>
      </c>
      <c r="C15" s="60" t="s">
        <v>149</v>
      </c>
      <c r="D15" s="61" t="s">
        <v>150</v>
      </c>
      <c r="E15" s="62">
        <v>42053</v>
      </c>
      <c r="F15" s="63">
        <v>43879</v>
      </c>
    </row>
    <row r="16" spans="1:6" ht="17.850000000000001" customHeight="1" thickBot="1" x14ac:dyDescent="0.35">
      <c r="A16" s="59" t="s">
        <v>1</v>
      </c>
      <c r="B16" s="60" t="s">
        <v>151</v>
      </c>
      <c r="C16" s="60" t="s">
        <v>140</v>
      </c>
      <c r="D16" s="61">
        <v>0.125</v>
      </c>
      <c r="E16" s="62">
        <v>43634</v>
      </c>
      <c r="F16" s="63">
        <v>46556</v>
      </c>
    </row>
    <row r="17" spans="1:6" ht="17.850000000000001" customHeight="1" thickBot="1" x14ac:dyDescent="0.35">
      <c r="A17" s="59" t="s">
        <v>1</v>
      </c>
      <c r="B17" s="60" t="s">
        <v>152</v>
      </c>
      <c r="C17" s="60" t="s">
        <v>149</v>
      </c>
      <c r="D17" s="61" t="s">
        <v>153</v>
      </c>
      <c r="E17" s="62">
        <v>40941</v>
      </c>
      <c r="F17" s="63">
        <v>44594</v>
      </c>
    </row>
    <row r="18" spans="1:6" ht="17.850000000000001" customHeight="1" thickBot="1" x14ac:dyDescent="0.35">
      <c r="A18" s="59" t="s">
        <v>1</v>
      </c>
      <c r="B18" s="60" t="s">
        <v>154</v>
      </c>
      <c r="C18" s="60" t="s">
        <v>149</v>
      </c>
      <c r="D18" s="61" t="s">
        <v>155</v>
      </c>
      <c r="E18" s="62">
        <v>41787</v>
      </c>
      <c r="F18" s="63">
        <v>44344</v>
      </c>
    </row>
    <row r="19" spans="1:6" ht="17.850000000000001" customHeight="1" thickBot="1" x14ac:dyDescent="0.35">
      <c r="A19" s="59" t="s">
        <v>1</v>
      </c>
      <c r="B19" s="60" t="s">
        <v>156</v>
      </c>
      <c r="C19" s="60" t="s">
        <v>140</v>
      </c>
      <c r="D19" s="61">
        <v>2.5000000000000001E-2</v>
      </c>
      <c r="E19" s="62">
        <v>42759</v>
      </c>
      <c r="F19" s="63">
        <v>44585</v>
      </c>
    </row>
    <row r="20" spans="1:6" ht="17.850000000000001" customHeight="1" thickBot="1" x14ac:dyDescent="0.35">
      <c r="A20" s="59" t="s">
        <v>1</v>
      </c>
      <c r="B20" s="60" t="s">
        <v>157</v>
      </c>
      <c r="C20" s="60" t="s">
        <v>140</v>
      </c>
      <c r="D20" s="61">
        <v>0.3</v>
      </c>
      <c r="E20" s="62">
        <v>42331</v>
      </c>
      <c r="F20" s="63">
        <v>44158</v>
      </c>
    </row>
    <row r="21" spans="1:6" ht="17.850000000000001" customHeight="1" thickBot="1" x14ac:dyDescent="0.35">
      <c r="A21" s="59" t="s">
        <v>1</v>
      </c>
      <c r="B21" s="60" t="s">
        <v>158</v>
      </c>
      <c r="C21" s="60" t="s">
        <v>149</v>
      </c>
      <c r="D21" s="61" t="s">
        <v>159</v>
      </c>
      <c r="E21" s="62">
        <v>41919</v>
      </c>
      <c r="F21" s="63">
        <v>44476</v>
      </c>
    </row>
    <row r="22" spans="1:6" ht="17.850000000000001" customHeight="1" thickBot="1" x14ac:dyDescent="0.35">
      <c r="A22" s="59" t="s">
        <v>1</v>
      </c>
      <c r="B22" s="60" t="s">
        <v>160</v>
      </c>
      <c r="C22" s="60" t="s">
        <v>140</v>
      </c>
      <c r="D22" s="61">
        <v>0.125</v>
      </c>
      <c r="E22" s="62">
        <v>42080</v>
      </c>
      <c r="F22" s="63">
        <v>43999</v>
      </c>
    </row>
    <row r="23" spans="1:6" ht="17.850000000000001" customHeight="1" thickBot="1" x14ac:dyDescent="0.35">
      <c r="A23" s="59" t="s">
        <v>1</v>
      </c>
      <c r="B23" s="60" t="s">
        <v>161</v>
      </c>
      <c r="C23" s="60" t="s">
        <v>140</v>
      </c>
      <c r="D23" s="61">
        <v>0.625</v>
      </c>
      <c r="E23" s="62">
        <v>42296</v>
      </c>
      <c r="F23" s="63">
        <v>44853</v>
      </c>
    </row>
    <row r="24" spans="1:6" ht="17.850000000000001" customHeight="1" thickBot="1" x14ac:dyDescent="0.35">
      <c r="A24" s="59" t="s">
        <v>1</v>
      </c>
      <c r="B24" s="60" t="s">
        <v>162</v>
      </c>
      <c r="C24" s="60" t="s">
        <v>149</v>
      </c>
      <c r="D24" s="61" t="s">
        <v>163</v>
      </c>
      <c r="E24" s="62">
        <v>41682</v>
      </c>
      <c r="F24" s="63">
        <v>45334</v>
      </c>
    </row>
    <row r="25" spans="1:6" ht="17.850000000000001" customHeight="1" thickBot="1" x14ac:dyDescent="0.35">
      <c r="A25" s="59" t="s">
        <v>1</v>
      </c>
      <c r="B25" s="60" t="s">
        <v>164</v>
      </c>
      <c r="C25" s="60" t="s">
        <v>140</v>
      </c>
      <c r="D25" s="61">
        <v>0.25</v>
      </c>
      <c r="E25" s="62">
        <v>42695</v>
      </c>
      <c r="F25" s="63">
        <v>45251</v>
      </c>
    </row>
    <row r="26" spans="1:6" ht="17.850000000000001" customHeight="1" thickBot="1" x14ac:dyDescent="0.35">
      <c r="A26" s="59" t="s">
        <v>1</v>
      </c>
      <c r="B26" s="60" t="s">
        <v>165</v>
      </c>
      <c r="C26" s="60" t="s">
        <v>149</v>
      </c>
      <c r="D26" s="61" t="s">
        <v>166</v>
      </c>
      <c r="E26" s="62">
        <v>41019</v>
      </c>
      <c r="F26" s="63">
        <v>44671</v>
      </c>
    </row>
    <row r="27" spans="1:6" ht="17.850000000000001" customHeight="1" thickBot="1" x14ac:dyDescent="0.35">
      <c r="A27" s="59" t="s">
        <v>1</v>
      </c>
      <c r="B27" s="60" t="s">
        <v>167</v>
      </c>
      <c r="C27" s="60" t="s">
        <v>140</v>
      </c>
      <c r="D27" s="61">
        <v>0.625</v>
      </c>
      <c r="E27" s="62">
        <v>43243</v>
      </c>
      <c r="F27" s="63">
        <v>45800</v>
      </c>
    </row>
    <row r="28" spans="1:6" ht="17.850000000000001" customHeight="1" thickBot="1" x14ac:dyDescent="0.35">
      <c r="A28" s="59" t="s">
        <v>1</v>
      </c>
      <c r="B28" s="60" t="s">
        <v>168</v>
      </c>
      <c r="C28" s="60" t="s">
        <v>140</v>
      </c>
      <c r="D28" s="61">
        <v>1</v>
      </c>
      <c r="E28" s="62">
        <v>41948</v>
      </c>
      <c r="F28" s="63">
        <v>45601</v>
      </c>
    </row>
    <row r="29" spans="1:6" ht="17.850000000000001" customHeight="1" thickBot="1" x14ac:dyDescent="0.35">
      <c r="A29" s="59" t="s">
        <v>1</v>
      </c>
      <c r="B29" s="60" t="s">
        <v>169</v>
      </c>
      <c r="C29" s="60" t="s">
        <v>140</v>
      </c>
      <c r="D29" s="61">
        <v>0.25</v>
      </c>
      <c r="E29" s="62">
        <v>43159</v>
      </c>
      <c r="F29" s="63">
        <v>44985</v>
      </c>
    </row>
  </sheetData>
  <sheetProtection algorithmName="SHA-512" hashValue="+2bFOsuoik+y/+gP/HZ/RijUuGnxecmPkOsv3ZHS/dv1VjgsTwMBlR8aRvFt5EteOEDrXEqr9H0s5mO6FGKz4w==" saltValue="aaaGtui+4ZFyVCqouU3UI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election activeCell="C17" sqref="C1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170</v>
      </c>
      <c r="B5" s="66"/>
      <c r="C5" s="66"/>
    </row>
    <row r="6" spans="1:3" ht="48" customHeight="1" thickBot="1" x14ac:dyDescent="0.35">
      <c r="A6" s="122"/>
      <c r="B6" s="122"/>
      <c r="C6" s="122"/>
    </row>
    <row r="7" spans="1:3" s="58" customFormat="1" ht="17.399999999999999" customHeight="1" thickBot="1" x14ac:dyDescent="0.35">
      <c r="A7" s="55" t="s">
        <v>171</v>
      </c>
      <c r="B7" s="56" t="s">
        <v>172</v>
      </c>
      <c r="C7" s="57" t="s">
        <v>173</v>
      </c>
    </row>
    <row r="8" spans="1:3" ht="17.100000000000001" customHeight="1" thickBot="1" x14ac:dyDescent="0.35">
      <c r="A8" s="59" t="s">
        <v>8</v>
      </c>
      <c r="B8" s="60" t="s">
        <v>24</v>
      </c>
      <c r="C8" s="67" t="s">
        <v>174</v>
      </c>
    </row>
    <row r="9" spans="1:3" ht="30" customHeight="1" thickBot="1" x14ac:dyDescent="0.35">
      <c r="A9" s="59" t="s">
        <v>11</v>
      </c>
      <c r="B9" s="60" t="s">
        <v>175</v>
      </c>
      <c r="C9" s="67" t="s">
        <v>176</v>
      </c>
    </row>
    <row r="10" spans="1:3" ht="17.100000000000001" customHeight="1" thickBot="1" x14ac:dyDescent="0.35">
      <c r="A10" s="59" t="s">
        <v>13</v>
      </c>
      <c r="B10" s="60" t="s">
        <v>24</v>
      </c>
      <c r="C10" s="67" t="s">
        <v>177</v>
      </c>
    </row>
    <row r="11" spans="1:3" ht="17.100000000000001" customHeight="1" thickBot="1" x14ac:dyDescent="0.35">
      <c r="A11" s="59" t="s">
        <v>15</v>
      </c>
      <c r="B11" s="60" t="s">
        <v>24</v>
      </c>
      <c r="C11" s="67" t="s">
        <v>178</v>
      </c>
    </row>
    <row r="12" spans="1:3" ht="17.100000000000001" customHeight="1" thickBot="1" x14ac:dyDescent="0.35">
      <c r="A12" s="59" t="s">
        <v>17</v>
      </c>
      <c r="B12" s="60" t="s">
        <v>24</v>
      </c>
      <c r="C12" s="67" t="s">
        <v>179</v>
      </c>
    </row>
    <row r="13" spans="1:3" ht="17.100000000000001" customHeight="1" thickBot="1" x14ac:dyDescent="0.35">
      <c r="A13" s="59" t="s">
        <v>18</v>
      </c>
      <c r="B13" s="60" t="s">
        <v>24</v>
      </c>
      <c r="C13" s="67" t="s">
        <v>180</v>
      </c>
    </row>
    <row r="14" spans="1:3" ht="56.1" customHeight="1" thickBot="1" x14ac:dyDescent="0.35">
      <c r="A14" s="59" t="s">
        <v>6</v>
      </c>
      <c r="B14" s="60" t="s">
        <v>24</v>
      </c>
      <c r="C14" s="67" t="s">
        <v>181</v>
      </c>
    </row>
    <row r="15" spans="1:3" ht="56.1" customHeight="1" thickBot="1" x14ac:dyDescent="0.35">
      <c r="A15" s="59" t="s">
        <v>10</v>
      </c>
      <c r="B15" s="60" t="s">
        <v>24</v>
      </c>
      <c r="C15" s="67" t="s">
        <v>182</v>
      </c>
    </row>
    <row r="16" spans="1:3" ht="17.100000000000001" customHeight="1" thickBot="1" x14ac:dyDescent="0.35">
      <c r="A16" s="59" t="s">
        <v>16</v>
      </c>
      <c r="B16" s="60" t="s">
        <v>24</v>
      </c>
      <c r="C16" s="67" t="s">
        <v>183</v>
      </c>
    </row>
    <row r="17" spans="1:3" ht="30" customHeight="1" thickBot="1" x14ac:dyDescent="0.35">
      <c r="A17" s="59" t="s">
        <v>26</v>
      </c>
      <c r="B17" s="60" t="s">
        <v>175</v>
      </c>
      <c r="C17" s="67" t="s">
        <v>184</v>
      </c>
    </row>
    <row r="18" spans="1:3" ht="30" customHeight="1" thickBot="1" x14ac:dyDescent="0.35">
      <c r="A18" s="59" t="s">
        <v>29</v>
      </c>
      <c r="B18" s="60" t="s">
        <v>175</v>
      </c>
      <c r="C18" s="67" t="s">
        <v>185</v>
      </c>
    </row>
    <row r="19" spans="1:3" ht="17.100000000000001" customHeight="1" thickBot="1" x14ac:dyDescent="0.35">
      <c r="A19" s="59" t="s">
        <v>186</v>
      </c>
      <c r="B19" s="60" t="s">
        <v>175</v>
      </c>
      <c r="C19" s="67" t="s">
        <v>187</v>
      </c>
    </row>
    <row r="20" spans="1:3" ht="30" customHeight="1" thickBot="1" x14ac:dyDescent="0.35">
      <c r="A20" s="59" t="s">
        <v>188</v>
      </c>
      <c r="B20" s="60" t="s">
        <v>175</v>
      </c>
      <c r="C20" s="67" t="s">
        <v>189</v>
      </c>
    </row>
    <row r="21" spans="1:3" ht="30" customHeight="1" thickBot="1" x14ac:dyDescent="0.35">
      <c r="A21" s="59" t="s">
        <v>190</v>
      </c>
      <c r="B21" s="60" t="s">
        <v>175</v>
      </c>
      <c r="C21" s="67" t="s">
        <v>191</v>
      </c>
    </row>
    <row r="22" spans="1:3" ht="30" customHeight="1" thickBot="1" x14ac:dyDescent="0.35">
      <c r="A22" s="59" t="s">
        <v>192</v>
      </c>
      <c r="B22" s="60" t="s">
        <v>175</v>
      </c>
      <c r="C22" s="67" t="s">
        <v>193</v>
      </c>
    </row>
    <row r="23" spans="1:3" ht="30" customHeight="1" thickBot="1" x14ac:dyDescent="0.35">
      <c r="A23" s="59" t="s">
        <v>194</v>
      </c>
      <c r="B23" s="60" t="s">
        <v>175</v>
      </c>
      <c r="C23" s="67" t="s">
        <v>195</v>
      </c>
    </row>
    <row r="24" spans="1:3" ht="17.100000000000001" customHeight="1" thickBot="1" x14ac:dyDescent="0.35">
      <c r="A24" s="59" t="s">
        <v>25</v>
      </c>
      <c r="B24" s="60" t="s">
        <v>175</v>
      </c>
      <c r="C24" s="67" t="s">
        <v>196</v>
      </c>
    </row>
    <row r="25" spans="1:3" ht="17.100000000000001" customHeight="1" thickBot="1" x14ac:dyDescent="0.35">
      <c r="A25" s="59" t="s">
        <v>197</v>
      </c>
      <c r="B25" s="60" t="s">
        <v>175</v>
      </c>
      <c r="C25" s="67" t="s">
        <v>198</v>
      </c>
    </row>
    <row r="26" spans="1:3" ht="17.100000000000001" customHeight="1" thickBot="1" x14ac:dyDescent="0.35">
      <c r="A26" s="59" t="s">
        <v>199</v>
      </c>
      <c r="B26" s="60" t="s">
        <v>175</v>
      </c>
      <c r="C26" s="67" t="s">
        <v>200</v>
      </c>
    </row>
    <row r="27" spans="1:3" ht="30" customHeight="1" thickBot="1" x14ac:dyDescent="0.35">
      <c r="A27" s="59" t="s">
        <v>33</v>
      </c>
      <c r="B27" s="60" t="s">
        <v>175</v>
      </c>
      <c r="C27" s="67" t="s">
        <v>201</v>
      </c>
    </row>
    <row r="28" spans="1:3" ht="17.100000000000001" customHeight="1" thickBot="1" x14ac:dyDescent="0.35">
      <c r="A28" s="59" t="s">
        <v>35</v>
      </c>
      <c r="B28" s="60" t="s">
        <v>175</v>
      </c>
      <c r="C28" s="67" t="s">
        <v>202</v>
      </c>
    </row>
    <row r="29" spans="1:3" ht="17.100000000000001" customHeight="1" thickBot="1" x14ac:dyDescent="0.35">
      <c r="A29" s="59" t="s">
        <v>203</v>
      </c>
      <c r="B29" s="60" t="s">
        <v>24</v>
      </c>
      <c r="C29" s="67" t="s">
        <v>204</v>
      </c>
    </row>
    <row r="30" spans="1:3" ht="17.100000000000001" customHeight="1" thickBot="1" x14ac:dyDescent="0.35">
      <c r="A30" s="59" t="s">
        <v>205</v>
      </c>
      <c r="B30" s="60" t="s">
        <v>24</v>
      </c>
      <c r="C30" s="67" t="s">
        <v>206</v>
      </c>
    </row>
    <row r="31" spans="1:3" ht="17.100000000000001" customHeight="1" thickBot="1" x14ac:dyDescent="0.35">
      <c r="A31" s="59" t="s">
        <v>72</v>
      </c>
      <c r="B31" s="60" t="s">
        <v>24</v>
      </c>
      <c r="C31" s="67" t="s">
        <v>207</v>
      </c>
    </row>
    <row r="32" spans="1:3" ht="17.100000000000001" customHeight="1" thickBot="1" x14ac:dyDescent="0.35">
      <c r="A32" s="59" t="s">
        <v>129</v>
      </c>
      <c r="B32" s="60" t="s">
        <v>175</v>
      </c>
      <c r="C32" s="67" t="s">
        <v>208</v>
      </c>
    </row>
    <row r="33" spans="1:3" ht="17.100000000000001" customHeight="1" thickBot="1" x14ac:dyDescent="0.35">
      <c r="A33" s="59" t="s">
        <v>68</v>
      </c>
      <c r="B33" s="60" t="s">
        <v>24</v>
      </c>
      <c r="C33" s="67" t="s">
        <v>209</v>
      </c>
    </row>
    <row r="34" spans="1:3" ht="17.100000000000001" customHeight="1" thickBot="1" x14ac:dyDescent="0.35">
      <c r="A34" s="59" t="s">
        <v>69</v>
      </c>
      <c r="B34" s="60" t="s">
        <v>24</v>
      </c>
      <c r="C34" s="67" t="s">
        <v>210</v>
      </c>
    </row>
    <row r="35" spans="1:3" ht="17.100000000000001" customHeight="1" thickBot="1" x14ac:dyDescent="0.35">
      <c r="A35" s="59" t="s">
        <v>211</v>
      </c>
      <c r="B35" s="60" t="s">
        <v>175</v>
      </c>
      <c r="C35" s="67" t="s">
        <v>212</v>
      </c>
    </row>
    <row r="36" spans="1:3" ht="30" customHeight="1" thickBot="1" x14ac:dyDescent="0.35">
      <c r="A36" s="59" t="s">
        <v>89</v>
      </c>
      <c r="B36" s="60" t="s">
        <v>24</v>
      </c>
      <c r="C36" s="67" t="s">
        <v>213</v>
      </c>
    </row>
    <row r="37" spans="1:3" ht="30" customHeight="1" thickBot="1" x14ac:dyDescent="0.35">
      <c r="A37" s="59" t="s">
        <v>90</v>
      </c>
      <c r="B37" s="60" t="s">
        <v>24</v>
      </c>
      <c r="C37" s="67" t="s">
        <v>214</v>
      </c>
    </row>
    <row r="38" spans="1:3" ht="17.100000000000001" customHeight="1" thickBot="1" x14ac:dyDescent="0.35">
      <c r="A38" s="59" t="s">
        <v>215</v>
      </c>
      <c r="B38" s="60" t="s">
        <v>24</v>
      </c>
      <c r="C38" s="67" t="s">
        <v>216</v>
      </c>
    </row>
    <row r="39" spans="1:3" ht="17.100000000000001" customHeight="1" thickBot="1" x14ac:dyDescent="0.35">
      <c r="A39" s="59" t="s">
        <v>217</v>
      </c>
      <c r="B39" s="60" t="s">
        <v>24</v>
      </c>
      <c r="C39" s="67" t="s">
        <v>218</v>
      </c>
    </row>
    <row r="40" spans="1:3" ht="15" thickBot="1" x14ac:dyDescent="0.35">
      <c r="A40" s="59" t="s">
        <v>219</v>
      </c>
      <c r="B40" s="60" t="s">
        <v>220</v>
      </c>
      <c r="C40" s="67" t="s">
        <v>221</v>
      </c>
    </row>
    <row r="41" spans="1:3" ht="15" thickBot="1" x14ac:dyDescent="0.35">
      <c r="A41" s="59" t="s">
        <v>222</v>
      </c>
      <c r="B41" s="60" t="s">
        <v>220</v>
      </c>
      <c r="C41" s="67" t="s">
        <v>223</v>
      </c>
    </row>
  </sheetData>
  <sheetProtection algorithmName="SHA-512" hashValue="cZAMNT/WjJvIhCwNkb85epzzip7iTdGi5WfyTJ9tA2RcZ66iAYTHHCVbdBE++Oas2QIzZDgVr3xA/IKXOIJ3pQ==" saltValue="NcOiW2Qlwmiut2ga8C3S2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I12" sqref="I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224</v>
      </c>
      <c r="B5" s="66"/>
      <c r="C5" s="66"/>
    </row>
    <row r="6" spans="1:3" ht="48" customHeight="1" thickBot="1" x14ac:dyDescent="0.35">
      <c r="A6" s="122"/>
      <c r="B6" s="122"/>
      <c r="C6" s="122"/>
    </row>
  </sheetData>
  <sheetProtection algorithmName="SHA-512" hashValue="V/8OYpWPdRNAdKiVxvaoSrIFnzAqNvuaKRcEgs/lj0k8vYnQE74XaOW/ulbRUF2NgDHZ8lwpEG1uOsJvMnePvg==" saltValue="UHCBaoKJWS0k/wMpMo7vt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2020-04-30T14:26:24Z</dcterms:created>
  <dcterms:modified xsi:type="dcterms:W3CDTF">2020-05-05T10:07:24Z</dcterms:modified>
</cp:coreProperties>
</file>